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<sst xmlns="http://schemas.openxmlformats.org/spreadsheetml/2006/main" uniqueCount="110">
  <si>
    <t>Nevada Healthcare Quarterly Reports</t>
  </si>
  <si>
    <t>Acute Hospitals</t>
  </si>
  <si>
    <t>Utilization Reports: 4th Quarter 2017</t>
  </si>
  <si>
    <t>Produced on May, 3 2024</t>
  </si>
  <si>
    <t>A01: Licensed Beds By Service</t>
  </si>
  <si>
    <t>A02: FTE's</t>
  </si>
  <si>
    <t>A03: Admissions by Payer</t>
  </si>
  <si>
    <t>A04: Days by Payer</t>
  </si>
  <si>
    <t>A05: Observation Hours by Payer</t>
  </si>
  <si>
    <t>A06: Surgeries and Procedures</t>
  </si>
  <si>
    <t>A07: Other Services</t>
  </si>
  <si>
    <t>Licensed Beds by Service</t>
  </si>
  <si>
    <t>*A facility has 30 days after the quarter ends to submit data. The quarter will be marked as "Delinquent" until the data has been submitted.</t>
  </si>
  <si>
    <t>Adult Licensed Beds</t>
  </si>
  <si>
    <t>Pediatric Licensed Beds</t>
  </si>
  <si>
    <t>Other Licensed Beds</t>
  </si>
  <si>
    <t>Facility / Quarter</t>
  </si>
  <si>
    <t>Medical/Surgical</t>
  </si>
  <si>
    <t>Medical/Surgical ICU</t>
  </si>
  <si>
    <t>Coronary Care Unit</t>
  </si>
  <si>
    <t>Total Adults</t>
  </si>
  <si>
    <t>Pediatrics</t>
  </si>
  <si>
    <t>Pediatric ICU</t>
  </si>
  <si>
    <t>Neonatal ICU</t>
  </si>
  <si>
    <t>Total Pediatrics</t>
  </si>
  <si>
    <t>Psychiatric</t>
  </si>
  <si>
    <t>Substance Abuse</t>
  </si>
  <si>
    <t>Rehabilitation</t>
  </si>
  <si>
    <t>Intermediate/Skilled Care</t>
  </si>
  <si>
    <t>Total Other</t>
  </si>
  <si>
    <t>Total Licensed Beds</t>
  </si>
  <si>
    <t>Clark - Centennial Hills Hospital Medical Center</t>
  </si>
  <si>
    <t>4th Quarter 2017</t>
  </si>
  <si>
    <t>Clark - Desert Springs Hospital Medical Center</t>
  </si>
  <si>
    <t>Clark - Dignity Health - St. Rose Dominican Blue Diamond, LLC</t>
  </si>
  <si>
    <t>Clark - Dignity Health - St. Rose Dominican Craig Ranch, LLC</t>
  </si>
  <si>
    <t>Clark - Dignity Health - St. Rose Dominican Sahara, LLC</t>
  </si>
  <si>
    <t>Clark - Dignity Health - St. Rose Dominican West Flamingo, LLC</t>
  </si>
  <si>
    <t>Clark - Henderson Hospital</t>
  </si>
  <si>
    <t>Clark - MountainView Hospital</t>
  </si>
  <si>
    <t>Clark - North Vista Hospital</t>
  </si>
  <si>
    <t>Clark - Orthopedic Specialty Hospital of Nevada
 (Closed 2020-09-10)</t>
  </si>
  <si>
    <t>4th Quarter 2017 - Closed during quarter</t>
  </si>
  <si>
    <t>Clark - Southern Hills Hospital and Medical Center</t>
  </si>
  <si>
    <t>Clark - Spring Valley Hospital Medical Center</t>
  </si>
  <si>
    <t>Clark - St. Rose Dominican Hospitals - Rose de Lima Campus</t>
  </si>
  <si>
    <t>Clark - St. Rose Dominican Hospitals - San Martin Campus</t>
  </si>
  <si>
    <t>Clark - St. Rose Dominican Hospitals - Siena Campus</t>
  </si>
  <si>
    <t>Clark - Summerlin Hospital Medical Center</t>
  </si>
  <si>
    <t>Clark - Sunrise Hospital and Medical Center</t>
  </si>
  <si>
    <t>Clark - University Medical Center of Southern Nevada</t>
  </si>
  <si>
    <t>Clark - Valley Hospital Medical Center</t>
  </si>
  <si>
    <t>Rural - Banner Churchill Community Hospital</t>
  </si>
  <si>
    <t>Rural - Battle Mountain General Hospital</t>
  </si>
  <si>
    <t>Rural - Boulder City Hospital</t>
  </si>
  <si>
    <t>Rural - Carson Valley Medical Center</t>
  </si>
  <si>
    <t>Rural - Desert View Hospital</t>
  </si>
  <si>
    <t>Rural - Grover C Dils Medical Center</t>
  </si>
  <si>
    <t>Rural - Humboldt General Hospital</t>
  </si>
  <si>
    <t>Rural - Incline Village Community Hospital</t>
  </si>
  <si>
    <t>Rural - Mesa View Regional Hospital</t>
  </si>
  <si>
    <t>Rural - Mount Grant General Hospital</t>
  </si>
  <si>
    <t>Rural - Northeastern Nevada Regional Hospital</t>
  </si>
  <si>
    <t>Rural - Pershing General Hospital</t>
  </si>
  <si>
    <t>Rural - South Lyon Medical Center</t>
  </si>
  <si>
    <t>Rural - William Bee Ririe Hospital</t>
  </si>
  <si>
    <t>Washoe/Carson City - Carson Tahoe Continuing Care Hospital</t>
  </si>
  <si>
    <t>Washoe/Carson City - Carson Tahoe Regional Medical Center</t>
  </si>
  <si>
    <t>Washoe/Carson City - Ioannis A  Lougaris VA Medical Center</t>
  </si>
  <si>
    <t>Washoe/Carson City - Northern Nevada Medical Center</t>
  </si>
  <si>
    <t>Washoe/Carson City - Renown Regional Medical Center</t>
  </si>
  <si>
    <t>Washoe/Carson City - Renown South Meadows Medical Center</t>
  </si>
  <si>
    <t>Washoe/Carson City - Saint Mary''s Regional Medical Center</t>
  </si>
  <si>
    <t>Washoe/Carson City - Tahoe Pacific Hospitals - Meadows (Closed 2019-05-07)</t>
  </si>
  <si>
    <t>Washoe/Carson City - Tahoe Pacific Hospitals - North (Closed 2019-08-31)</t>
  </si>
  <si>
    <t>FTE's</t>
  </si>
  <si>
    <t>Hospital Personnel FTE's</t>
  </si>
  <si>
    <t>Contracted Personnel FTE's</t>
  </si>
  <si>
    <t>RN</t>
  </si>
  <si>
    <t>LVN/LPN</t>
  </si>
  <si>
    <t>Aides and Orderlies</t>
  </si>
  <si>
    <t>Other</t>
  </si>
  <si>
    <t>Total</t>
  </si>
  <si>
    <t>Clark County Total</t>
  </si>
  <si>
    <t>Rural Counties Total</t>
  </si>
  <si>
    <t>Washoe/Carson City Counties Total</t>
  </si>
  <si>
    <t>State Total</t>
  </si>
  <si>
    <t>Admissions by Payer</t>
  </si>
  <si>
    <t>Inpatient Admissions</t>
  </si>
  <si>
    <t>Long Term Care Admissions</t>
  </si>
  <si>
    <t>Births and Newborns Admissions</t>
  </si>
  <si>
    <t>Medicaid</t>
  </si>
  <si>
    <t>Medicare</t>
  </si>
  <si>
    <t>Commercial now includes Other Government Payers</t>
  </si>
  <si>
    <t>SelfPay/PrivatePay/Charity Care</t>
  </si>
  <si>
    <t>Workers Comp</t>
  </si>
  <si>
    <t>Days by Payer</t>
  </si>
  <si>
    <t>Inpatient Days</t>
  </si>
  <si>
    <t>Long Term Care Days</t>
  </si>
  <si>
    <t>Births and Newborns Days</t>
  </si>
  <si>
    <t>Observation Hours by Payer</t>
  </si>
  <si>
    <t>Observation Hours</t>
  </si>
  <si>
    <t>Surgeries and Procedures</t>
  </si>
  <si>
    <t>Surgeries</t>
  </si>
  <si>
    <t>Procedures</t>
  </si>
  <si>
    <t>Inpatient</t>
  </si>
  <si>
    <t>Outpatient</t>
  </si>
  <si>
    <t>Other Services</t>
  </si>
  <si>
    <t>ER Visits</t>
  </si>
  <si>
    <t>Other OP Visits</t>
  </si>
</sst>
</file>

<file path=xl/styles.xml><?xml version="1.0" encoding="utf-8"?>
<styleSheet xmlns="http://schemas.openxmlformats.org/spreadsheetml/2006/main" xml:space="preserve">
  <numFmts count="2">
    <numFmt numFmtId="164" formatCode="#,###;0"/>
    <numFmt numFmtId="165" formatCode="#,###.00;0.0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</border>
    <border>
      <left style="thin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6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6" numFmtId="0" fillId="2" borderId="5" applyFont="1" applyNumberFormat="0" applyFill="1" applyBorder="1" applyAlignment="1">
      <alignment horizontal="center" vertical="center" textRotation="0" wrapText="true" shrinkToFit="false"/>
    </xf>
    <xf xfId="0" fontId="6" numFmtId="0" fillId="2" borderId="6" applyFont="1" applyNumberFormat="0" applyFill="1" applyBorder="1" applyAlignment="1">
      <alignment horizontal="center" vertical="center" textRotation="0" wrapText="true" shrinkToFit="false"/>
    </xf>
    <xf xfId="0" fontId="6" numFmtId="0" fillId="2" borderId="7" applyFont="1" applyNumberFormat="0" applyFill="1" applyBorder="1" applyAlignment="1">
      <alignment horizontal="center" vertical="center" textRotation="0" wrapText="true" shrinkToFit="false"/>
    </xf>
    <xf xfId="0" fontId="6" numFmtId="0" fillId="2" borderId="8" applyFont="1" applyNumberFormat="0" applyFill="1" applyBorder="1" applyAlignment="1">
      <alignment horizontal="center" vertical="center" textRotation="0" wrapText="tru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6" numFmtId="0" fillId="0" borderId="8" applyFont="1" applyNumberFormat="0" applyFill="0" applyBorder="1" applyAlignment="1">
      <alignment horizontal="left" vertical="center" textRotation="0" wrapText="false" shrinkToFit="false"/>
    </xf>
    <xf xfId="0" fontId="7" numFmtId="0" fillId="0" borderId="8" applyFont="1" applyNumberFormat="0" applyFill="0" applyBorder="1" applyAlignment="1">
      <alignment horizontal="right" vertical="bottom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7" numFmtId="164" fillId="0" borderId="6" applyFont="1" applyNumberFormat="1" applyFill="0" applyBorder="1" applyAlignment="1">
      <alignment horizontal="right" vertical="bottom" textRotation="0" wrapText="fals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3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7" numFmtId="164" fillId="0" borderId="8" applyFont="1" applyNumberFormat="1" applyFill="0" applyBorder="1" applyAlignment="1">
      <alignment horizontal="right" vertical="bottom" textRotation="0" wrapText="false" shrinkToFit="false"/>
    </xf>
    <xf xfId="0" fontId="7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2" borderId="5" applyFont="1" applyNumberFormat="1" applyFill="1" applyBorder="1" applyAlignment="1">
      <alignment horizontal="right" vertical="bottom" textRotation="0" wrapText="false" shrinkToFit="false"/>
    </xf>
    <xf xfId="0" fontId="6" numFmtId="0" fillId="2" borderId="8" applyFont="1" applyNumberFormat="0" applyFill="1" applyBorder="1" applyAlignment="1">
      <alignment horizontal="left" vertical="center" textRotation="0" wrapText="false" shrinkToFit="false"/>
    </xf>
    <xf xfId="0" fontId="6" numFmtId="0" fillId="2" borderId="10" applyFont="1" applyNumberFormat="0" applyFill="1" applyBorder="1" applyAlignment="1">
      <alignment horizontal="left" vertical="center" textRotation="0" wrapText="false" shrinkToFit="false"/>
    </xf>
    <xf xfId="0" fontId="7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2" borderId="6" applyFont="1" applyNumberFormat="1" applyFill="1" applyBorder="1" applyAlignment="1">
      <alignment horizontal="right" vertical="bottom" textRotation="0" wrapText="false" shrinkToFit="false"/>
    </xf>
    <xf xfId="0" fontId="6" numFmtId="165" fillId="2" borderId="12" applyFont="1" applyNumberFormat="1" applyFill="1" applyBorder="1" applyAlignment="1">
      <alignment horizontal="right" vertical="bottom" textRotation="0" wrapText="false" shrinkToFit="false"/>
    </xf>
    <xf xfId="0" fontId="6" numFmtId="165" fillId="2" borderId="14" applyFont="1" applyNumberFormat="1" applyFill="1" applyBorder="1" applyAlignment="1">
      <alignment horizontal="right" vertical="bottom" textRotation="0" wrapText="false" shrinkToFit="false"/>
    </xf>
    <xf xfId="0" fontId="7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2" borderId="7" applyFont="1" applyNumberFormat="1" applyFill="1" applyBorder="1" applyAlignment="1">
      <alignment horizontal="right" vertical="bottom" textRotation="0" wrapText="false" shrinkToFit="false"/>
    </xf>
    <xf xfId="0" fontId="6" numFmtId="165" fillId="2" borderId="16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5"/>
  <sheetViews>
    <sheetView tabSelected="1" workbookViewId="0" showGridLines="true" showRowColHeaders="1">
      <selection activeCell="A15" sqref="A15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5" t="s">
        <v>5</v>
      </c>
    </row>
    <row r="11" spans="1:1">
      <c r="A11" s="5" t="s">
        <v>6</v>
      </c>
    </row>
    <row r="12" spans="1:1">
      <c r="A12" s="5" t="s">
        <v>7</v>
      </c>
    </row>
    <row r="13" spans="1:1">
      <c r="A13" s="5" t="s">
        <v>8</v>
      </c>
    </row>
    <row r="14" spans="1:1">
      <c r="A14" s="5" t="s">
        <v>9</v>
      </c>
    </row>
    <row r="15" spans="1:1">
      <c r="A15" s="5" t="s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32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" customWidth="true" style="0"/>
    <col min="19" max="19" width="16" customWidth="true" style="0"/>
  </cols>
  <sheetData>
    <row r="1" spans="1:19">
      <c r="A1" s="6" t="s">
        <v>11</v>
      </c>
    </row>
    <row r="3" spans="1:19">
      <c r="A3" s="6" t="s">
        <v>12</v>
      </c>
    </row>
    <row r="4" spans="1:19">
      <c r="A4" s="7"/>
      <c r="C4" s="10" t="s">
        <v>13</v>
      </c>
      <c r="D4" s="8"/>
      <c r="E4" s="8"/>
      <c r="F4" s="9"/>
      <c r="H4" s="10" t="s">
        <v>14</v>
      </c>
      <c r="I4" s="8"/>
      <c r="J4" s="8"/>
      <c r="K4" s="9"/>
      <c r="M4" s="10" t="s">
        <v>15</v>
      </c>
      <c r="N4" s="8"/>
      <c r="O4" s="8"/>
      <c r="P4" s="8"/>
      <c r="Q4" s="9"/>
      <c r="S4" s="7"/>
    </row>
    <row r="5" spans="1:19" customHeight="1" ht="24">
      <c r="A5" s="13" t="s">
        <v>16</v>
      </c>
      <c r="C5" s="14" t="s">
        <v>17</v>
      </c>
      <c r="D5" s="13" t="s">
        <v>18</v>
      </c>
      <c r="E5" s="13" t="s">
        <v>19</v>
      </c>
      <c r="F5" s="15" t="s">
        <v>20</v>
      </c>
      <c r="H5" s="14" t="s">
        <v>21</v>
      </c>
      <c r="I5" s="13" t="s">
        <v>22</v>
      </c>
      <c r="J5" s="13" t="s">
        <v>23</v>
      </c>
      <c r="K5" s="15" t="s">
        <v>24</v>
      </c>
      <c r="M5" s="14" t="s">
        <v>25</v>
      </c>
      <c r="N5" s="13" t="s">
        <v>26</v>
      </c>
      <c r="O5" s="13" t="s">
        <v>27</v>
      </c>
      <c r="P5" s="13" t="s">
        <v>28</v>
      </c>
      <c r="Q5" s="15" t="s">
        <v>29</v>
      </c>
      <c r="S5" s="16" t="s">
        <v>30</v>
      </c>
    </row>
    <row r="6" spans="1:19">
      <c r="A6" s="18"/>
      <c r="B6" s="11"/>
      <c r="C6" s="23"/>
      <c r="D6" s="27"/>
      <c r="E6" s="27"/>
      <c r="F6" s="29"/>
      <c r="G6" s="11"/>
      <c r="H6" s="23"/>
      <c r="I6" s="27"/>
      <c r="J6" s="27"/>
      <c r="K6" s="29"/>
      <c r="L6" s="11"/>
      <c r="M6" s="23"/>
      <c r="N6" s="27"/>
      <c r="O6" s="27"/>
      <c r="P6" s="27"/>
      <c r="Q6" s="29"/>
      <c r="R6" s="11"/>
      <c r="S6" s="18"/>
    </row>
    <row r="7" spans="1:19">
      <c r="A7" s="19" t="s">
        <v>31</v>
      </c>
      <c r="B7" s="11"/>
      <c r="C7" s="24"/>
      <c r="D7" s="11"/>
      <c r="E7" s="11"/>
      <c r="F7" s="30"/>
      <c r="G7" s="11"/>
      <c r="H7" s="24"/>
      <c r="I7" s="11"/>
      <c r="J7" s="11"/>
      <c r="K7" s="30"/>
      <c r="L7" s="11"/>
      <c r="M7" s="24"/>
      <c r="N7" s="11"/>
      <c r="O7" s="11"/>
      <c r="P7" s="11"/>
      <c r="Q7" s="30"/>
      <c r="R7" s="11"/>
      <c r="S7" s="21"/>
    </row>
    <row r="8" spans="1:19">
      <c r="A8" s="20" t="s">
        <v>32</v>
      </c>
      <c r="B8" s="11"/>
      <c r="C8" s="25">
        <v>187</v>
      </c>
      <c r="D8" s="17">
        <v>48</v>
      </c>
      <c r="E8" s="17"/>
      <c r="F8" s="31">
        <v>235</v>
      </c>
      <c r="G8" s="11"/>
      <c r="H8" s="25"/>
      <c r="I8" s="17"/>
      <c r="J8" s="17">
        <v>15</v>
      </c>
      <c r="K8" s="31">
        <v>15</v>
      </c>
      <c r="L8" s="11"/>
      <c r="M8" s="25"/>
      <c r="N8" s="17"/>
      <c r="O8" s="17"/>
      <c r="P8" s="17"/>
      <c r="Q8" s="31"/>
      <c r="R8" s="11"/>
      <c r="S8" s="33">
        <v>250</v>
      </c>
    </row>
    <row r="9" spans="1:19">
      <c r="A9" s="21"/>
      <c r="B9" s="11"/>
      <c r="C9" s="24"/>
      <c r="D9" s="11"/>
      <c r="E9" s="11"/>
      <c r="F9" s="30"/>
      <c r="G9" s="11"/>
      <c r="H9" s="24"/>
      <c r="I9" s="11"/>
      <c r="J9" s="11"/>
      <c r="K9" s="30"/>
      <c r="L9" s="11"/>
      <c r="M9" s="24"/>
      <c r="N9" s="11"/>
      <c r="O9" s="11"/>
      <c r="P9" s="11"/>
      <c r="Q9" s="30"/>
      <c r="R9" s="11"/>
      <c r="S9" s="21"/>
    </row>
    <row r="10" spans="1:19">
      <c r="A10" s="19" t="s">
        <v>33</v>
      </c>
      <c r="B10" s="11"/>
      <c r="C10" s="24"/>
      <c r="D10" s="11"/>
      <c r="E10" s="11"/>
      <c r="F10" s="30"/>
      <c r="G10" s="11"/>
      <c r="H10" s="24"/>
      <c r="I10" s="11"/>
      <c r="J10" s="11"/>
      <c r="K10" s="30"/>
      <c r="L10" s="11"/>
      <c r="M10" s="24"/>
      <c r="N10" s="11"/>
      <c r="O10" s="11"/>
      <c r="P10" s="11"/>
      <c r="Q10" s="30"/>
      <c r="R10" s="11"/>
      <c r="S10" s="21"/>
    </row>
    <row r="11" spans="1:19">
      <c r="A11" s="20" t="s">
        <v>32</v>
      </c>
      <c r="B11" s="11"/>
      <c r="C11" s="25">
        <v>215</v>
      </c>
      <c r="D11" s="17">
        <v>24</v>
      </c>
      <c r="E11" s="17">
        <v>10</v>
      </c>
      <c r="F11" s="31">
        <v>249</v>
      </c>
      <c r="G11" s="11"/>
      <c r="H11" s="25"/>
      <c r="I11" s="17"/>
      <c r="J11" s="17"/>
      <c r="K11" s="31"/>
      <c r="L11" s="11"/>
      <c r="M11" s="25">
        <v>32</v>
      </c>
      <c r="N11" s="17">
        <v>0</v>
      </c>
      <c r="O11" s="17">
        <v>12</v>
      </c>
      <c r="P11" s="17"/>
      <c r="Q11" s="31">
        <v>44</v>
      </c>
      <c r="R11" s="11"/>
      <c r="S11" s="33">
        <v>293</v>
      </c>
    </row>
    <row r="12" spans="1:19">
      <c r="A12" s="21"/>
      <c r="B12" s="11"/>
      <c r="C12" s="24"/>
      <c r="D12" s="11"/>
      <c r="E12" s="11"/>
      <c r="F12" s="30"/>
      <c r="G12" s="11"/>
      <c r="H12" s="24"/>
      <c r="I12" s="11"/>
      <c r="J12" s="11"/>
      <c r="K12" s="30"/>
      <c r="L12" s="11"/>
      <c r="M12" s="24"/>
      <c r="N12" s="11"/>
      <c r="O12" s="11"/>
      <c r="P12" s="11"/>
      <c r="Q12" s="30"/>
      <c r="R12" s="11"/>
      <c r="S12" s="21"/>
    </row>
    <row r="13" spans="1:19">
      <c r="A13" s="19" t="s">
        <v>34</v>
      </c>
      <c r="B13" s="11"/>
      <c r="C13" s="24"/>
      <c r="D13" s="11"/>
      <c r="E13" s="11"/>
      <c r="F13" s="30"/>
      <c r="G13" s="11"/>
      <c r="H13" s="24"/>
      <c r="I13" s="11"/>
      <c r="J13" s="11"/>
      <c r="K13" s="30"/>
      <c r="L13" s="11"/>
      <c r="M13" s="24"/>
      <c r="N13" s="11"/>
      <c r="O13" s="11"/>
      <c r="P13" s="11"/>
      <c r="Q13" s="30"/>
      <c r="R13" s="11"/>
      <c r="S13" s="21"/>
    </row>
    <row r="14" spans="1:19">
      <c r="A14" s="20" t="s">
        <v>32</v>
      </c>
      <c r="B14" s="11"/>
      <c r="C14" s="25">
        <v>8</v>
      </c>
      <c r="D14" s="17"/>
      <c r="E14" s="17"/>
      <c r="F14" s="31">
        <v>8</v>
      </c>
      <c r="G14" s="11"/>
      <c r="H14" s="25"/>
      <c r="I14" s="17"/>
      <c r="J14" s="17"/>
      <c r="K14" s="31"/>
      <c r="L14" s="11"/>
      <c r="M14" s="25"/>
      <c r="N14" s="17"/>
      <c r="O14" s="17"/>
      <c r="P14" s="17"/>
      <c r="Q14" s="31"/>
      <c r="R14" s="11"/>
      <c r="S14" s="33">
        <v>8</v>
      </c>
    </row>
    <row r="15" spans="1:19">
      <c r="A15" s="21"/>
      <c r="B15" s="11"/>
      <c r="C15" s="24"/>
      <c r="D15" s="11"/>
      <c r="E15" s="11"/>
      <c r="F15" s="30"/>
      <c r="G15" s="11"/>
      <c r="H15" s="24"/>
      <c r="I15" s="11"/>
      <c r="J15" s="11"/>
      <c r="K15" s="30"/>
      <c r="L15" s="11"/>
      <c r="M15" s="24"/>
      <c r="N15" s="11"/>
      <c r="O15" s="11"/>
      <c r="P15" s="11"/>
      <c r="Q15" s="30"/>
      <c r="R15" s="11"/>
      <c r="S15" s="21"/>
    </row>
    <row r="16" spans="1:19">
      <c r="A16" s="19" t="s">
        <v>35</v>
      </c>
      <c r="B16" s="11"/>
      <c r="C16" s="24"/>
      <c r="D16" s="11"/>
      <c r="E16" s="11"/>
      <c r="F16" s="30"/>
      <c r="G16" s="11"/>
      <c r="H16" s="24"/>
      <c r="I16" s="11"/>
      <c r="J16" s="11"/>
      <c r="K16" s="30"/>
      <c r="L16" s="11"/>
      <c r="M16" s="24"/>
      <c r="N16" s="11"/>
      <c r="O16" s="11"/>
      <c r="P16" s="11"/>
      <c r="Q16" s="30"/>
      <c r="R16" s="11"/>
      <c r="S16" s="21"/>
    </row>
    <row r="17" spans="1:19">
      <c r="A17" s="20" t="s">
        <v>32</v>
      </c>
      <c r="B17" s="11"/>
      <c r="C17" s="25">
        <v>8</v>
      </c>
      <c r="D17" s="17"/>
      <c r="E17" s="17"/>
      <c r="F17" s="31">
        <v>8</v>
      </c>
      <c r="G17" s="11"/>
      <c r="H17" s="25"/>
      <c r="I17" s="17"/>
      <c r="J17" s="17"/>
      <c r="K17" s="31"/>
      <c r="L17" s="11"/>
      <c r="M17" s="25"/>
      <c r="N17" s="17"/>
      <c r="O17" s="17"/>
      <c r="P17" s="17"/>
      <c r="Q17" s="31"/>
      <c r="R17" s="11"/>
      <c r="S17" s="33">
        <v>8</v>
      </c>
    </row>
    <row r="18" spans="1:19">
      <c r="A18" s="21"/>
      <c r="B18" s="11"/>
      <c r="C18" s="24"/>
      <c r="D18" s="11"/>
      <c r="E18" s="11"/>
      <c r="F18" s="30"/>
      <c r="G18" s="11"/>
      <c r="H18" s="24"/>
      <c r="I18" s="11"/>
      <c r="J18" s="11"/>
      <c r="K18" s="30"/>
      <c r="L18" s="11"/>
      <c r="M18" s="24"/>
      <c r="N18" s="11"/>
      <c r="O18" s="11"/>
      <c r="P18" s="11"/>
      <c r="Q18" s="30"/>
      <c r="R18" s="11"/>
      <c r="S18" s="21"/>
    </row>
    <row r="19" spans="1:19">
      <c r="A19" s="19" t="s">
        <v>36</v>
      </c>
      <c r="B19" s="11"/>
      <c r="C19" s="24"/>
      <c r="D19" s="11"/>
      <c r="E19" s="11"/>
      <c r="F19" s="30"/>
      <c r="G19" s="11"/>
      <c r="H19" s="24"/>
      <c r="I19" s="11"/>
      <c r="J19" s="11"/>
      <c r="K19" s="30"/>
      <c r="L19" s="11"/>
      <c r="M19" s="24"/>
      <c r="N19" s="11"/>
      <c r="O19" s="11"/>
      <c r="P19" s="11"/>
      <c r="Q19" s="30"/>
      <c r="R19" s="11"/>
      <c r="S19" s="21"/>
    </row>
    <row r="20" spans="1:19">
      <c r="A20" s="20" t="s">
        <v>32</v>
      </c>
      <c r="B20" s="11"/>
      <c r="C20" s="25">
        <v>8</v>
      </c>
      <c r="D20" s="17"/>
      <c r="E20" s="17"/>
      <c r="F20" s="31">
        <v>8</v>
      </c>
      <c r="G20" s="11"/>
      <c r="H20" s="25"/>
      <c r="I20" s="17"/>
      <c r="J20" s="17"/>
      <c r="K20" s="31"/>
      <c r="L20" s="11"/>
      <c r="M20" s="25"/>
      <c r="N20" s="17"/>
      <c r="O20" s="17"/>
      <c r="P20" s="17"/>
      <c r="Q20" s="31"/>
      <c r="R20" s="11"/>
      <c r="S20" s="33">
        <v>8</v>
      </c>
    </row>
    <row r="21" spans="1:19">
      <c r="A21" s="21"/>
      <c r="B21" s="11"/>
      <c r="C21" s="24"/>
      <c r="D21" s="11"/>
      <c r="E21" s="11"/>
      <c r="F21" s="30"/>
      <c r="G21" s="11"/>
      <c r="H21" s="24"/>
      <c r="I21" s="11"/>
      <c r="J21" s="11"/>
      <c r="K21" s="30"/>
      <c r="L21" s="11"/>
      <c r="M21" s="24"/>
      <c r="N21" s="11"/>
      <c r="O21" s="11"/>
      <c r="P21" s="11"/>
      <c r="Q21" s="30"/>
      <c r="R21" s="11"/>
      <c r="S21" s="21"/>
    </row>
    <row r="22" spans="1:19">
      <c r="A22" s="19" t="s">
        <v>37</v>
      </c>
      <c r="B22" s="11"/>
      <c r="C22" s="24"/>
      <c r="D22" s="11"/>
      <c r="E22" s="11"/>
      <c r="F22" s="30"/>
      <c r="G22" s="11"/>
      <c r="H22" s="24"/>
      <c r="I22" s="11"/>
      <c r="J22" s="11"/>
      <c r="K22" s="30"/>
      <c r="L22" s="11"/>
      <c r="M22" s="24"/>
      <c r="N22" s="11"/>
      <c r="O22" s="11"/>
      <c r="P22" s="11"/>
      <c r="Q22" s="30"/>
      <c r="R22" s="11"/>
      <c r="S22" s="21"/>
    </row>
    <row r="23" spans="1:19">
      <c r="A23" s="20" t="s">
        <v>32</v>
      </c>
      <c r="B23" s="11"/>
      <c r="C23" s="25">
        <v>8</v>
      </c>
      <c r="D23" s="17"/>
      <c r="E23" s="17"/>
      <c r="F23" s="31">
        <v>8</v>
      </c>
      <c r="G23" s="11"/>
      <c r="H23" s="25"/>
      <c r="I23" s="17"/>
      <c r="J23" s="17"/>
      <c r="K23" s="31"/>
      <c r="L23" s="11"/>
      <c r="M23" s="25"/>
      <c r="N23" s="17"/>
      <c r="O23" s="17"/>
      <c r="P23" s="17"/>
      <c r="Q23" s="31"/>
      <c r="R23" s="11"/>
      <c r="S23" s="33">
        <v>8</v>
      </c>
    </row>
    <row r="24" spans="1:19">
      <c r="A24" s="21"/>
      <c r="B24" s="11"/>
      <c r="C24" s="24"/>
      <c r="D24" s="11"/>
      <c r="E24" s="11"/>
      <c r="F24" s="30"/>
      <c r="G24" s="11"/>
      <c r="H24" s="24"/>
      <c r="I24" s="11"/>
      <c r="J24" s="11"/>
      <c r="K24" s="30"/>
      <c r="L24" s="11"/>
      <c r="M24" s="24"/>
      <c r="N24" s="11"/>
      <c r="O24" s="11"/>
      <c r="P24" s="11"/>
      <c r="Q24" s="30"/>
      <c r="R24" s="11"/>
      <c r="S24" s="21"/>
    </row>
    <row r="25" spans="1:19">
      <c r="A25" s="19" t="s">
        <v>38</v>
      </c>
      <c r="B25" s="11"/>
      <c r="C25" s="24"/>
      <c r="D25" s="11"/>
      <c r="E25" s="11"/>
      <c r="F25" s="30"/>
      <c r="G25" s="11"/>
      <c r="H25" s="24"/>
      <c r="I25" s="11"/>
      <c r="J25" s="11"/>
      <c r="K25" s="30"/>
      <c r="L25" s="11"/>
      <c r="M25" s="24"/>
      <c r="N25" s="11"/>
      <c r="O25" s="11"/>
      <c r="P25" s="11"/>
      <c r="Q25" s="30"/>
      <c r="R25" s="11"/>
      <c r="S25" s="21"/>
    </row>
    <row r="26" spans="1:19">
      <c r="A26" s="20" t="s">
        <v>32</v>
      </c>
      <c r="B26" s="11"/>
      <c r="C26" s="25">
        <v>110</v>
      </c>
      <c r="D26" s="17">
        <v>32</v>
      </c>
      <c r="E26" s="17"/>
      <c r="F26" s="31">
        <v>142</v>
      </c>
      <c r="G26" s="11"/>
      <c r="H26" s="25"/>
      <c r="I26" s="17"/>
      <c r="J26" s="17"/>
      <c r="K26" s="31"/>
      <c r="L26" s="11"/>
      <c r="M26" s="25"/>
      <c r="N26" s="17"/>
      <c r="O26" s="17"/>
      <c r="P26" s="17"/>
      <c r="Q26" s="31"/>
      <c r="R26" s="11"/>
      <c r="S26" s="33">
        <v>142</v>
      </c>
    </row>
    <row r="27" spans="1:19">
      <c r="A27" s="21"/>
      <c r="B27" s="11"/>
      <c r="C27" s="24"/>
      <c r="D27" s="11"/>
      <c r="E27" s="11"/>
      <c r="F27" s="30"/>
      <c r="G27" s="11"/>
      <c r="H27" s="24"/>
      <c r="I27" s="11"/>
      <c r="J27" s="11"/>
      <c r="K27" s="30"/>
      <c r="L27" s="11"/>
      <c r="M27" s="24"/>
      <c r="N27" s="11"/>
      <c r="O27" s="11"/>
      <c r="P27" s="11"/>
      <c r="Q27" s="30"/>
      <c r="R27" s="11"/>
      <c r="S27" s="21"/>
    </row>
    <row r="28" spans="1:19">
      <c r="A28" s="19" t="s">
        <v>39</v>
      </c>
      <c r="B28" s="11"/>
      <c r="C28" s="24"/>
      <c r="D28" s="11"/>
      <c r="E28" s="11"/>
      <c r="F28" s="30"/>
      <c r="G28" s="11"/>
      <c r="H28" s="24"/>
      <c r="I28" s="11"/>
      <c r="J28" s="11"/>
      <c r="K28" s="30"/>
      <c r="L28" s="11"/>
      <c r="M28" s="24"/>
      <c r="N28" s="11"/>
      <c r="O28" s="11"/>
      <c r="P28" s="11"/>
      <c r="Q28" s="30"/>
      <c r="R28" s="11"/>
      <c r="S28" s="21"/>
    </row>
    <row r="29" spans="1:19">
      <c r="A29" s="20" t="s">
        <v>32</v>
      </c>
      <c r="B29" s="11"/>
      <c r="C29" s="25">
        <v>250</v>
      </c>
      <c r="D29" s="17">
        <v>47</v>
      </c>
      <c r="E29" s="17">
        <v>0</v>
      </c>
      <c r="F29" s="31">
        <v>297</v>
      </c>
      <c r="G29" s="11"/>
      <c r="H29" s="25">
        <v>0</v>
      </c>
      <c r="I29" s="17">
        <v>0</v>
      </c>
      <c r="J29" s="17">
        <v>8</v>
      </c>
      <c r="K29" s="31">
        <v>8</v>
      </c>
      <c r="L29" s="11"/>
      <c r="M29" s="25">
        <v>0</v>
      </c>
      <c r="N29" s="17">
        <v>0</v>
      </c>
      <c r="O29" s="17">
        <v>36</v>
      </c>
      <c r="P29" s="17">
        <v>0</v>
      </c>
      <c r="Q29" s="31">
        <v>36</v>
      </c>
      <c r="R29" s="11"/>
      <c r="S29" s="33">
        <v>341</v>
      </c>
    </row>
    <row r="30" spans="1:19">
      <c r="A30" s="21"/>
      <c r="B30" s="11"/>
      <c r="C30" s="24"/>
      <c r="D30" s="11"/>
      <c r="E30" s="11"/>
      <c r="F30" s="30"/>
      <c r="G30" s="11"/>
      <c r="H30" s="24"/>
      <c r="I30" s="11"/>
      <c r="J30" s="11"/>
      <c r="K30" s="30"/>
      <c r="L30" s="11"/>
      <c r="M30" s="24"/>
      <c r="N30" s="11"/>
      <c r="O30" s="11"/>
      <c r="P30" s="11"/>
      <c r="Q30" s="30"/>
      <c r="R30" s="11"/>
      <c r="S30" s="21"/>
    </row>
    <row r="31" spans="1:19">
      <c r="A31" s="19" t="s">
        <v>40</v>
      </c>
      <c r="B31" s="11"/>
      <c r="C31" s="24"/>
      <c r="D31" s="11"/>
      <c r="E31" s="11"/>
      <c r="F31" s="30"/>
      <c r="G31" s="11"/>
      <c r="H31" s="24"/>
      <c r="I31" s="11"/>
      <c r="J31" s="11"/>
      <c r="K31" s="30"/>
      <c r="L31" s="11"/>
      <c r="M31" s="24"/>
      <c r="N31" s="11"/>
      <c r="O31" s="11"/>
      <c r="P31" s="11"/>
      <c r="Q31" s="30"/>
      <c r="R31" s="11"/>
      <c r="S31" s="21"/>
    </row>
    <row r="32" spans="1:19">
      <c r="A32" s="20" t="s">
        <v>32</v>
      </c>
      <c r="B32" s="11"/>
      <c r="C32" s="25">
        <v>83</v>
      </c>
      <c r="D32" s="17">
        <v>20</v>
      </c>
      <c r="E32" s="17"/>
      <c r="F32" s="31">
        <v>103</v>
      </c>
      <c r="G32" s="11"/>
      <c r="H32" s="25"/>
      <c r="I32" s="17"/>
      <c r="J32" s="17"/>
      <c r="K32" s="31"/>
      <c r="L32" s="11"/>
      <c r="M32" s="25">
        <v>74</v>
      </c>
      <c r="N32" s="17"/>
      <c r="O32" s="17"/>
      <c r="P32" s="17"/>
      <c r="Q32" s="31">
        <v>74</v>
      </c>
      <c r="R32" s="11"/>
      <c r="S32" s="33">
        <v>177</v>
      </c>
    </row>
    <row r="33" spans="1:19">
      <c r="A33" s="21"/>
      <c r="B33" s="11"/>
      <c r="C33" s="24"/>
      <c r="D33" s="11"/>
      <c r="E33" s="11"/>
      <c r="F33" s="30"/>
      <c r="G33" s="11"/>
      <c r="H33" s="24"/>
      <c r="I33" s="11"/>
      <c r="J33" s="11"/>
      <c r="K33" s="30"/>
      <c r="L33" s="11"/>
      <c r="M33" s="24"/>
      <c r="N33" s="11"/>
      <c r="O33" s="11"/>
      <c r="P33" s="11"/>
      <c r="Q33" s="30"/>
      <c r="R33" s="11"/>
      <c r="S33" s="21"/>
    </row>
    <row r="34" spans="1:19">
      <c r="A34" s="19" t="s">
        <v>41</v>
      </c>
      <c r="B34" s="11"/>
      <c r="C34" s="24"/>
      <c r="D34" s="11"/>
      <c r="E34" s="11"/>
      <c r="F34" s="30"/>
      <c r="G34" s="11"/>
      <c r="H34" s="24"/>
      <c r="I34" s="11"/>
      <c r="J34" s="11"/>
      <c r="K34" s="30"/>
      <c r="L34" s="11"/>
      <c r="M34" s="24"/>
      <c r="N34" s="11"/>
      <c r="O34" s="11"/>
      <c r="P34" s="11"/>
      <c r="Q34" s="30"/>
      <c r="R34" s="11"/>
      <c r="S34" s="21"/>
    </row>
    <row r="35" spans="1:19">
      <c r="A35" s="20" t="s">
        <v>42</v>
      </c>
      <c r="B35" s="11"/>
      <c r="C35" s="24"/>
      <c r="D35" s="11"/>
      <c r="E35" s="11"/>
      <c r="F35" s="30"/>
      <c r="G35" s="11"/>
      <c r="H35" s="24"/>
      <c r="I35" s="11"/>
      <c r="J35" s="11"/>
      <c r="K35" s="30"/>
      <c r="L35" s="11"/>
      <c r="M35" s="24"/>
      <c r="N35" s="11"/>
      <c r="O35" s="11"/>
      <c r="P35" s="11"/>
      <c r="Q35" s="30"/>
      <c r="R35" s="11"/>
      <c r="S35" s="21"/>
    </row>
    <row r="36" spans="1:19">
      <c r="A36" s="21"/>
      <c r="B36" s="11"/>
      <c r="C36" s="24"/>
      <c r="D36" s="11"/>
      <c r="E36" s="11"/>
      <c r="F36" s="30"/>
      <c r="G36" s="11"/>
      <c r="H36" s="24"/>
      <c r="I36" s="11"/>
      <c r="J36" s="11"/>
      <c r="K36" s="30"/>
      <c r="L36" s="11"/>
      <c r="M36" s="24"/>
      <c r="N36" s="11"/>
      <c r="O36" s="11"/>
      <c r="P36" s="11"/>
      <c r="Q36" s="30"/>
      <c r="R36" s="11"/>
      <c r="S36" s="21"/>
    </row>
    <row r="37" spans="1:19">
      <c r="A37" s="19" t="s">
        <v>43</v>
      </c>
      <c r="B37" s="11"/>
      <c r="C37" s="24"/>
      <c r="D37" s="11"/>
      <c r="E37" s="11"/>
      <c r="F37" s="30"/>
      <c r="G37" s="11"/>
      <c r="H37" s="24"/>
      <c r="I37" s="11"/>
      <c r="J37" s="11"/>
      <c r="K37" s="30"/>
      <c r="L37" s="11"/>
      <c r="M37" s="24"/>
      <c r="N37" s="11"/>
      <c r="O37" s="11"/>
      <c r="P37" s="11"/>
      <c r="Q37" s="30"/>
      <c r="R37" s="11"/>
      <c r="S37" s="21"/>
    </row>
    <row r="38" spans="1:19">
      <c r="A38" s="20" t="s">
        <v>32</v>
      </c>
      <c r="B38" s="11"/>
      <c r="C38" s="25">
        <v>123</v>
      </c>
      <c r="D38" s="17">
        <v>22</v>
      </c>
      <c r="E38" s="17">
        <v>0</v>
      </c>
      <c r="F38" s="31">
        <v>145</v>
      </c>
      <c r="G38" s="11"/>
      <c r="H38" s="25">
        <v>0</v>
      </c>
      <c r="I38" s="17">
        <v>0</v>
      </c>
      <c r="J38" s="17">
        <v>15</v>
      </c>
      <c r="K38" s="31">
        <v>15</v>
      </c>
      <c r="L38" s="11"/>
      <c r="M38" s="25">
        <v>14</v>
      </c>
      <c r="N38" s="17">
        <v>0</v>
      </c>
      <c r="O38" s="17">
        <v>0</v>
      </c>
      <c r="P38" s="17">
        <v>12</v>
      </c>
      <c r="Q38" s="31">
        <v>26</v>
      </c>
      <c r="R38" s="11"/>
      <c r="S38" s="33">
        <v>186</v>
      </c>
    </row>
    <row r="39" spans="1:19">
      <c r="A39" s="21"/>
      <c r="B39" s="11"/>
      <c r="C39" s="24"/>
      <c r="D39" s="11"/>
      <c r="E39" s="11"/>
      <c r="F39" s="30"/>
      <c r="G39" s="11"/>
      <c r="H39" s="24"/>
      <c r="I39" s="11"/>
      <c r="J39" s="11"/>
      <c r="K39" s="30"/>
      <c r="L39" s="11"/>
      <c r="M39" s="24"/>
      <c r="N39" s="11"/>
      <c r="O39" s="11"/>
      <c r="P39" s="11"/>
      <c r="Q39" s="30"/>
      <c r="R39" s="11"/>
      <c r="S39" s="21"/>
    </row>
    <row r="40" spans="1:19">
      <c r="A40" s="19" t="s">
        <v>44</v>
      </c>
      <c r="B40" s="11"/>
      <c r="C40" s="24"/>
      <c r="D40" s="11"/>
      <c r="E40" s="11"/>
      <c r="F40" s="30"/>
      <c r="G40" s="11"/>
      <c r="H40" s="24"/>
      <c r="I40" s="11"/>
      <c r="J40" s="11"/>
      <c r="K40" s="30"/>
      <c r="L40" s="11"/>
      <c r="M40" s="24"/>
      <c r="N40" s="11"/>
      <c r="O40" s="11"/>
      <c r="P40" s="11"/>
      <c r="Q40" s="30"/>
      <c r="R40" s="11"/>
      <c r="S40" s="21"/>
    </row>
    <row r="41" spans="1:19">
      <c r="A41" s="20" t="s">
        <v>32</v>
      </c>
      <c r="B41" s="11"/>
      <c r="C41" s="25">
        <v>207</v>
      </c>
      <c r="D41" s="17">
        <v>28</v>
      </c>
      <c r="E41" s="17"/>
      <c r="F41" s="31">
        <v>235</v>
      </c>
      <c r="G41" s="11"/>
      <c r="H41" s="25"/>
      <c r="I41" s="17"/>
      <c r="J41" s="17">
        <v>30</v>
      </c>
      <c r="K41" s="31">
        <v>30</v>
      </c>
      <c r="L41" s="11"/>
      <c r="M41" s="25"/>
      <c r="N41" s="17"/>
      <c r="O41" s="17">
        <v>27</v>
      </c>
      <c r="P41" s="17"/>
      <c r="Q41" s="31">
        <v>27</v>
      </c>
      <c r="R41" s="11"/>
      <c r="S41" s="33">
        <v>292</v>
      </c>
    </row>
    <row r="42" spans="1:19">
      <c r="A42" s="21"/>
      <c r="B42" s="11"/>
      <c r="C42" s="24"/>
      <c r="D42" s="11"/>
      <c r="E42" s="11"/>
      <c r="F42" s="30"/>
      <c r="G42" s="11"/>
      <c r="H42" s="24"/>
      <c r="I42" s="11"/>
      <c r="J42" s="11"/>
      <c r="K42" s="30"/>
      <c r="L42" s="11"/>
      <c r="M42" s="24"/>
      <c r="N42" s="11"/>
      <c r="O42" s="11"/>
      <c r="P42" s="11"/>
      <c r="Q42" s="30"/>
      <c r="R42" s="11"/>
      <c r="S42" s="21"/>
    </row>
    <row r="43" spans="1:19">
      <c r="A43" s="19" t="s">
        <v>45</v>
      </c>
      <c r="B43" s="11"/>
      <c r="C43" s="24"/>
      <c r="D43" s="11"/>
      <c r="E43" s="11"/>
      <c r="F43" s="30"/>
      <c r="G43" s="11"/>
      <c r="H43" s="24"/>
      <c r="I43" s="11"/>
      <c r="J43" s="11"/>
      <c r="K43" s="30"/>
      <c r="L43" s="11"/>
      <c r="M43" s="24"/>
      <c r="N43" s="11"/>
      <c r="O43" s="11"/>
      <c r="P43" s="11"/>
      <c r="Q43" s="30"/>
      <c r="R43" s="11"/>
      <c r="S43" s="21"/>
    </row>
    <row r="44" spans="1:19">
      <c r="A44" s="20" t="s">
        <v>32</v>
      </c>
      <c r="B44" s="11"/>
      <c r="C44" s="25">
        <v>72</v>
      </c>
      <c r="D44" s="17">
        <v>10</v>
      </c>
      <c r="E44" s="17">
        <v>0</v>
      </c>
      <c r="F44" s="31">
        <v>82</v>
      </c>
      <c r="G44" s="11"/>
      <c r="H44" s="25"/>
      <c r="I44" s="17"/>
      <c r="J44" s="17"/>
      <c r="K44" s="31"/>
      <c r="L44" s="11"/>
      <c r="M44" s="25"/>
      <c r="N44" s="17"/>
      <c r="O44" s="17">
        <v>28</v>
      </c>
      <c r="P44" s="17">
        <v>0</v>
      </c>
      <c r="Q44" s="31">
        <v>28</v>
      </c>
      <c r="R44" s="11"/>
      <c r="S44" s="33">
        <v>110</v>
      </c>
    </row>
    <row r="45" spans="1:19">
      <c r="A45" s="21"/>
      <c r="B45" s="11"/>
      <c r="C45" s="24"/>
      <c r="D45" s="11"/>
      <c r="E45" s="11"/>
      <c r="F45" s="30"/>
      <c r="G45" s="11"/>
      <c r="H45" s="24"/>
      <c r="I45" s="11"/>
      <c r="J45" s="11"/>
      <c r="K45" s="30"/>
      <c r="L45" s="11"/>
      <c r="M45" s="24"/>
      <c r="N45" s="11"/>
      <c r="O45" s="11"/>
      <c r="P45" s="11"/>
      <c r="Q45" s="30"/>
      <c r="R45" s="11"/>
      <c r="S45" s="21"/>
    </row>
    <row r="46" spans="1:19">
      <c r="A46" s="19" t="s">
        <v>46</v>
      </c>
      <c r="B46" s="11"/>
      <c r="C46" s="24"/>
      <c r="D46" s="11"/>
      <c r="E46" s="11"/>
      <c r="F46" s="30"/>
      <c r="G46" s="11"/>
      <c r="H46" s="24"/>
      <c r="I46" s="11"/>
      <c r="J46" s="11"/>
      <c r="K46" s="30"/>
      <c r="L46" s="11"/>
      <c r="M46" s="24"/>
      <c r="N46" s="11"/>
      <c r="O46" s="11"/>
      <c r="P46" s="11"/>
      <c r="Q46" s="30"/>
      <c r="R46" s="11"/>
      <c r="S46" s="21"/>
    </row>
    <row r="47" spans="1:19">
      <c r="A47" s="20" t="s">
        <v>32</v>
      </c>
      <c r="B47" s="11"/>
      <c r="C47" s="25">
        <v>117</v>
      </c>
      <c r="D47" s="17">
        <v>24</v>
      </c>
      <c r="E47" s="17">
        <v>0</v>
      </c>
      <c r="F47" s="31">
        <v>141</v>
      </c>
      <c r="G47" s="11"/>
      <c r="H47" s="25">
        <v>0</v>
      </c>
      <c r="I47" s="17">
        <v>0</v>
      </c>
      <c r="J47" s="17">
        <v>6</v>
      </c>
      <c r="K47" s="31">
        <v>6</v>
      </c>
      <c r="L47" s="11"/>
      <c r="M47" s="25">
        <v>0</v>
      </c>
      <c r="N47" s="17">
        <v>0</v>
      </c>
      <c r="O47" s="17">
        <v>0</v>
      </c>
      <c r="P47" s="17">
        <v>0</v>
      </c>
      <c r="Q47" s="31">
        <v>0</v>
      </c>
      <c r="R47" s="11"/>
      <c r="S47" s="33">
        <v>147</v>
      </c>
    </row>
    <row r="48" spans="1:19">
      <c r="A48" s="21"/>
      <c r="B48" s="11"/>
      <c r="C48" s="24"/>
      <c r="D48" s="11"/>
      <c r="E48" s="11"/>
      <c r="F48" s="30"/>
      <c r="G48" s="11"/>
      <c r="H48" s="24"/>
      <c r="I48" s="11"/>
      <c r="J48" s="11"/>
      <c r="K48" s="30"/>
      <c r="L48" s="11"/>
      <c r="M48" s="24"/>
      <c r="N48" s="11"/>
      <c r="O48" s="11"/>
      <c r="P48" s="11"/>
      <c r="Q48" s="30"/>
      <c r="R48" s="11"/>
      <c r="S48" s="21"/>
    </row>
    <row r="49" spans="1:19">
      <c r="A49" s="19" t="s">
        <v>47</v>
      </c>
      <c r="B49" s="11"/>
      <c r="C49" s="24"/>
      <c r="D49" s="11"/>
      <c r="E49" s="11"/>
      <c r="F49" s="30"/>
      <c r="G49" s="11"/>
      <c r="H49" s="24"/>
      <c r="I49" s="11"/>
      <c r="J49" s="11"/>
      <c r="K49" s="30"/>
      <c r="L49" s="11"/>
      <c r="M49" s="24"/>
      <c r="N49" s="11"/>
      <c r="O49" s="11"/>
      <c r="P49" s="11"/>
      <c r="Q49" s="30"/>
      <c r="R49" s="11"/>
      <c r="S49" s="21"/>
    </row>
    <row r="50" spans="1:19">
      <c r="A50" s="20" t="s">
        <v>32</v>
      </c>
      <c r="B50" s="11"/>
      <c r="C50" s="25">
        <v>236</v>
      </c>
      <c r="D50" s="17">
        <v>50</v>
      </c>
      <c r="E50" s="17">
        <v>0</v>
      </c>
      <c r="F50" s="31">
        <v>286</v>
      </c>
      <c r="G50" s="11"/>
      <c r="H50" s="25">
        <v>8</v>
      </c>
      <c r="I50" s="17">
        <v>6</v>
      </c>
      <c r="J50" s="17">
        <v>26</v>
      </c>
      <c r="K50" s="31">
        <v>40</v>
      </c>
      <c r="L50" s="11"/>
      <c r="M50" s="25">
        <v>0</v>
      </c>
      <c r="N50" s="17">
        <v>0</v>
      </c>
      <c r="O50" s="17">
        <v>0</v>
      </c>
      <c r="P50" s="17">
        <v>0</v>
      </c>
      <c r="Q50" s="31">
        <v>0</v>
      </c>
      <c r="R50" s="11"/>
      <c r="S50" s="33">
        <v>326</v>
      </c>
    </row>
    <row r="51" spans="1:19">
      <c r="A51" s="21"/>
      <c r="B51" s="11"/>
      <c r="C51" s="24"/>
      <c r="D51" s="11"/>
      <c r="E51" s="11"/>
      <c r="F51" s="30"/>
      <c r="G51" s="11"/>
      <c r="H51" s="24"/>
      <c r="I51" s="11"/>
      <c r="J51" s="11"/>
      <c r="K51" s="30"/>
      <c r="L51" s="11"/>
      <c r="M51" s="24"/>
      <c r="N51" s="11"/>
      <c r="O51" s="11"/>
      <c r="P51" s="11"/>
      <c r="Q51" s="30"/>
      <c r="R51" s="11"/>
      <c r="S51" s="21"/>
    </row>
    <row r="52" spans="1:19">
      <c r="A52" s="19" t="s">
        <v>48</v>
      </c>
      <c r="B52" s="11"/>
      <c r="C52" s="24"/>
      <c r="D52" s="11"/>
      <c r="E52" s="11"/>
      <c r="F52" s="30"/>
      <c r="G52" s="11"/>
      <c r="H52" s="24"/>
      <c r="I52" s="11"/>
      <c r="J52" s="11"/>
      <c r="K52" s="30"/>
      <c r="L52" s="11"/>
      <c r="M52" s="24"/>
      <c r="N52" s="11"/>
      <c r="O52" s="11"/>
      <c r="P52" s="11"/>
      <c r="Q52" s="30"/>
      <c r="R52" s="11"/>
      <c r="S52" s="21"/>
    </row>
    <row r="53" spans="1:19">
      <c r="A53" s="20" t="s">
        <v>32</v>
      </c>
      <c r="B53" s="11"/>
      <c r="C53" s="25">
        <v>244</v>
      </c>
      <c r="D53" s="17">
        <v>80</v>
      </c>
      <c r="E53" s="17"/>
      <c r="F53" s="31">
        <v>324</v>
      </c>
      <c r="G53" s="11"/>
      <c r="H53" s="25">
        <v>17</v>
      </c>
      <c r="I53" s="17">
        <v>12</v>
      </c>
      <c r="J53" s="17">
        <v>53</v>
      </c>
      <c r="K53" s="31">
        <v>82</v>
      </c>
      <c r="L53" s="11"/>
      <c r="M53" s="25"/>
      <c r="N53" s="17"/>
      <c r="O53" s="17">
        <v>48</v>
      </c>
      <c r="P53" s="17"/>
      <c r="Q53" s="31">
        <v>48</v>
      </c>
      <c r="R53" s="11"/>
      <c r="S53" s="33">
        <v>454</v>
      </c>
    </row>
    <row r="54" spans="1:19">
      <c r="A54" s="21"/>
      <c r="B54" s="11"/>
      <c r="C54" s="24"/>
      <c r="D54" s="11"/>
      <c r="E54" s="11"/>
      <c r="F54" s="30"/>
      <c r="G54" s="11"/>
      <c r="H54" s="24"/>
      <c r="I54" s="11"/>
      <c r="J54" s="11"/>
      <c r="K54" s="30"/>
      <c r="L54" s="11"/>
      <c r="M54" s="24"/>
      <c r="N54" s="11"/>
      <c r="O54" s="11"/>
      <c r="P54" s="11"/>
      <c r="Q54" s="30"/>
      <c r="R54" s="11"/>
      <c r="S54" s="21"/>
    </row>
    <row r="55" spans="1:19">
      <c r="A55" s="19" t="s">
        <v>49</v>
      </c>
      <c r="B55" s="11"/>
      <c r="C55" s="24"/>
      <c r="D55" s="11"/>
      <c r="E55" s="11"/>
      <c r="F55" s="30"/>
      <c r="G55" s="11"/>
      <c r="H55" s="24"/>
      <c r="I55" s="11"/>
      <c r="J55" s="11"/>
      <c r="K55" s="30"/>
      <c r="L55" s="11"/>
      <c r="M55" s="24"/>
      <c r="N55" s="11"/>
      <c r="O55" s="11"/>
      <c r="P55" s="11"/>
      <c r="Q55" s="30"/>
      <c r="R55" s="11"/>
      <c r="S55" s="21"/>
    </row>
    <row r="56" spans="1:19">
      <c r="A56" s="20" t="s">
        <v>32</v>
      </c>
      <c r="B56" s="11"/>
      <c r="C56" s="25">
        <v>366</v>
      </c>
      <c r="D56" s="17">
        <v>56</v>
      </c>
      <c r="E56" s="17">
        <v>22</v>
      </c>
      <c r="F56" s="31">
        <v>444</v>
      </c>
      <c r="G56" s="11"/>
      <c r="H56" s="25">
        <v>69</v>
      </c>
      <c r="I56" s="17">
        <v>24</v>
      </c>
      <c r="J56" s="17">
        <v>72</v>
      </c>
      <c r="K56" s="31">
        <v>165</v>
      </c>
      <c r="L56" s="11"/>
      <c r="M56" s="25">
        <v>0</v>
      </c>
      <c r="N56" s="17">
        <v>0</v>
      </c>
      <c r="O56" s="17">
        <v>42</v>
      </c>
      <c r="P56" s="17">
        <v>39</v>
      </c>
      <c r="Q56" s="31">
        <v>81</v>
      </c>
      <c r="R56" s="11"/>
      <c r="S56" s="33">
        <v>690</v>
      </c>
    </row>
    <row r="57" spans="1:19">
      <c r="A57" s="21"/>
      <c r="B57" s="11"/>
      <c r="C57" s="24"/>
      <c r="D57" s="11"/>
      <c r="E57" s="11"/>
      <c r="F57" s="30"/>
      <c r="G57" s="11"/>
      <c r="H57" s="24"/>
      <c r="I57" s="11"/>
      <c r="J57" s="11"/>
      <c r="K57" s="30"/>
      <c r="L57" s="11"/>
      <c r="M57" s="24"/>
      <c r="N57" s="11"/>
      <c r="O57" s="11"/>
      <c r="P57" s="11"/>
      <c r="Q57" s="30"/>
      <c r="R57" s="11"/>
      <c r="S57" s="21"/>
    </row>
    <row r="58" spans="1:19">
      <c r="A58" s="19" t="s">
        <v>50</v>
      </c>
      <c r="B58" s="11"/>
      <c r="C58" s="24"/>
      <c r="D58" s="11"/>
      <c r="E58" s="11"/>
      <c r="F58" s="30"/>
      <c r="G58" s="11"/>
      <c r="H58" s="24"/>
      <c r="I58" s="11"/>
      <c r="J58" s="11"/>
      <c r="K58" s="30"/>
      <c r="L58" s="11"/>
      <c r="M58" s="24"/>
      <c r="N58" s="11"/>
      <c r="O58" s="11"/>
      <c r="P58" s="11"/>
      <c r="Q58" s="30"/>
      <c r="R58" s="11"/>
      <c r="S58" s="21"/>
    </row>
    <row r="59" spans="1:19">
      <c r="A59" s="20" t="s">
        <v>32</v>
      </c>
      <c r="B59" s="11"/>
      <c r="C59" s="25">
        <v>367</v>
      </c>
      <c r="D59" s="17">
        <v>67</v>
      </c>
      <c r="E59" s="17">
        <v>25</v>
      </c>
      <c r="F59" s="31">
        <v>459</v>
      </c>
      <c r="G59" s="11"/>
      <c r="H59" s="25">
        <v>31</v>
      </c>
      <c r="I59" s="17">
        <v>14</v>
      </c>
      <c r="J59" s="17">
        <v>37</v>
      </c>
      <c r="K59" s="31">
        <v>82</v>
      </c>
      <c r="L59" s="11"/>
      <c r="M59" s="25"/>
      <c r="N59" s="17"/>
      <c r="O59" s="17"/>
      <c r="P59" s="17"/>
      <c r="Q59" s="31"/>
      <c r="R59" s="11"/>
      <c r="S59" s="33">
        <v>541</v>
      </c>
    </row>
    <row r="60" spans="1:19">
      <c r="A60" s="21"/>
      <c r="B60" s="11"/>
      <c r="C60" s="24"/>
      <c r="D60" s="11"/>
      <c r="E60" s="11"/>
      <c r="F60" s="30"/>
      <c r="G60" s="11"/>
      <c r="H60" s="24"/>
      <c r="I60" s="11"/>
      <c r="J60" s="11"/>
      <c r="K60" s="30"/>
      <c r="L60" s="11"/>
      <c r="M60" s="24"/>
      <c r="N60" s="11"/>
      <c r="O60" s="11"/>
      <c r="P60" s="11"/>
      <c r="Q60" s="30"/>
      <c r="R60" s="11"/>
      <c r="S60" s="21"/>
    </row>
    <row r="61" spans="1:19">
      <c r="A61" s="19" t="s">
        <v>51</v>
      </c>
      <c r="B61" s="11"/>
      <c r="C61" s="24"/>
      <c r="D61" s="11"/>
      <c r="E61" s="11"/>
      <c r="F61" s="30"/>
      <c r="G61" s="11"/>
      <c r="H61" s="24"/>
      <c r="I61" s="11"/>
      <c r="J61" s="11"/>
      <c r="K61" s="30"/>
      <c r="L61" s="11"/>
      <c r="M61" s="24"/>
      <c r="N61" s="11"/>
      <c r="O61" s="11"/>
      <c r="P61" s="11"/>
      <c r="Q61" s="30"/>
      <c r="R61" s="11"/>
      <c r="S61" s="21"/>
    </row>
    <row r="62" spans="1:19">
      <c r="A62" s="20" t="s">
        <v>32</v>
      </c>
      <c r="B62" s="11"/>
      <c r="C62" s="25">
        <v>192</v>
      </c>
      <c r="D62" s="17">
        <v>45</v>
      </c>
      <c r="E62" s="17"/>
      <c r="F62" s="31">
        <v>237</v>
      </c>
      <c r="G62" s="11"/>
      <c r="H62" s="25"/>
      <c r="I62" s="17"/>
      <c r="J62" s="17"/>
      <c r="K62" s="31"/>
      <c r="L62" s="11"/>
      <c r="M62" s="25">
        <v>48</v>
      </c>
      <c r="N62" s="17"/>
      <c r="O62" s="17">
        <v>16</v>
      </c>
      <c r="P62" s="17"/>
      <c r="Q62" s="31">
        <v>64</v>
      </c>
      <c r="R62" s="11"/>
      <c r="S62" s="33">
        <v>301</v>
      </c>
    </row>
    <row r="63" spans="1:19">
      <c r="A63" s="21"/>
      <c r="B63" s="11"/>
      <c r="C63" s="24"/>
      <c r="D63" s="11"/>
      <c r="E63" s="11"/>
      <c r="F63" s="30"/>
      <c r="G63" s="11"/>
      <c r="H63" s="24"/>
      <c r="I63" s="11"/>
      <c r="J63" s="11"/>
      <c r="K63" s="30"/>
      <c r="L63" s="11"/>
      <c r="M63" s="24"/>
      <c r="N63" s="11"/>
      <c r="O63" s="11"/>
      <c r="P63" s="11"/>
      <c r="Q63" s="30"/>
      <c r="R63" s="11"/>
      <c r="S63" s="21"/>
    </row>
    <row r="64" spans="1:19">
      <c r="A64" s="19" t="s">
        <v>52</v>
      </c>
      <c r="B64" s="11"/>
      <c r="C64" s="24"/>
      <c r="D64" s="11"/>
      <c r="E64" s="11"/>
      <c r="F64" s="30"/>
      <c r="G64" s="11"/>
      <c r="H64" s="24"/>
      <c r="I64" s="11"/>
      <c r="J64" s="11"/>
      <c r="K64" s="30"/>
      <c r="L64" s="11"/>
      <c r="M64" s="24"/>
      <c r="N64" s="11"/>
      <c r="O64" s="11"/>
      <c r="P64" s="11"/>
      <c r="Q64" s="30"/>
      <c r="R64" s="11"/>
      <c r="S64" s="21"/>
    </row>
    <row r="65" spans="1:19">
      <c r="A65" s="20" t="s">
        <v>32</v>
      </c>
      <c r="B65" s="11"/>
      <c r="C65" s="25">
        <v>25</v>
      </c>
      <c r="D65" s="17"/>
      <c r="E65" s="17"/>
      <c r="F65" s="31">
        <v>25</v>
      </c>
      <c r="G65" s="11"/>
      <c r="H65" s="25"/>
      <c r="I65" s="17"/>
      <c r="J65" s="17"/>
      <c r="K65" s="31"/>
      <c r="L65" s="11"/>
      <c r="M65" s="25"/>
      <c r="N65" s="17"/>
      <c r="O65" s="17"/>
      <c r="P65" s="17"/>
      <c r="Q65" s="31"/>
      <c r="R65" s="11"/>
      <c r="S65" s="33">
        <v>25</v>
      </c>
    </row>
    <row r="66" spans="1:19">
      <c r="A66" s="21"/>
      <c r="B66" s="11"/>
      <c r="C66" s="24"/>
      <c r="D66" s="11"/>
      <c r="E66" s="11"/>
      <c r="F66" s="30"/>
      <c r="G66" s="11"/>
      <c r="H66" s="24"/>
      <c r="I66" s="11"/>
      <c r="J66" s="11"/>
      <c r="K66" s="30"/>
      <c r="L66" s="11"/>
      <c r="M66" s="24"/>
      <c r="N66" s="11"/>
      <c r="O66" s="11"/>
      <c r="P66" s="11"/>
      <c r="Q66" s="30"/>
      <c r="R66" s="11"/>
      <c r="S66" s="21"/>
    </row>
    <row r="67" spans="1:19">
      <c r="A67" s="19" t="s">
        <v>53</v>
      </c>
      <c r="B67" s="11"/>
      <c r="C67" s="24"/>
      <c r="D67" s="11"/>
      <c r="E67" s="11"/>
      <c r="F67" s="30"/>
      <c r="G67" s="11"/>
      <c r="H67" s="24"/>
      <c r="I67" s="11"/>
      <c r="J67" s="11"/>
      <c r="K67" s="30"/>
      <c r="L67" s="11"/>
      <c r="M67" s="24"/>
      <c r="N67" s="11"/>
      <c r="O67" s="11"/>
      <c r="P67" s="11"/>
      <c r="Q67" s="30"/>
      <c r="R67" s="11"/>
      <c r="S67" s="21"/>
    </row>
    <row r="68" spans="1:19">
      <c r="A68" s="20" t="s">
        <v>32</v>
      </c>
      <c r="B68" s="11"/>
      <c r="C68" s="25">
        <v>5</v>
      </c>
      <c r="D68" s="17">
        <v>0</v>
      </c>
      <c r="E68" s="17">
        <v>0</v>
      </c>
      <c r="F68" s="31">
        <v>5</v>
      </c>
      <c r="G68" s="11"/>
      <c r="H68" s="25">
        <v>0</v>
      </c>
      <c r="I68" s="17">
        <v>0</v>
      </c>
      <c r="J68" s="17">
        <v>0</v>
      </c>
      <c r="K68" s="31">
        <v>0</v>
      </c>
      <c r="L68" s="11"/>
      <c r="M68" s="25">
        <v>0</v>
      </c>
      <c r="N68" s="17">
        <v>0</v>
      </c>
      <c r="O68" s="17">
        <v>0</v>
      </c>
      <c r="P68" s="17">
        <v>0</v>
      </c>
      <c r="Q68" s="31">
        <v>0</v>
      </c>
      <c r="R68" s="11"/>
      <c r="S68" s="33">
        <v>5</v>
      </c>
    </row>
    <row r="69" spans="1:19">
      <c r="A69" s="21"/>
      <c r="B69" s="11"/>
      <c r="C69" s="24"/>
      <c r="D69" s="11"/>
      <c r="E69" s="11"/>
      <c r="F69" s="30"/>
      <c r="G69" s="11"/>
      <c r="H69" s="24"/>
      <c r="I69" s="11"/>
      <c r="J69" s="11"/>
      <c r="K69" s="30"/>
      <c r="L69" s="11"/>
      <c r="M69" s="24"/>
      <c r="N69" s="11"/>
      <c r="O69" s="11"/>
      <c r="P69" s="11"/>
      <c r="Q69" s="30"/>
      <c r="R69" s="11"/>
      <c r="S69" s="21"/>
    </row>
    <row r="70" spans="1:19">
      <c r="A70" s="19" t="s">
        <v>54</v>
      </c>
      <c r="B70" s="11"/>
      <c r="C70" s="24"/>
      <c r="D70" s="11"/>
      <c r="E70" s="11"/>
      <c r="F70" s="30"/>
      <c r="G70" s="11"/>
      <c r="H70" s="24"/>
      <c r="I70" s="11"/>
      <c r="J70" s="11"/>
      <c r="K70" s="30"/>
      <c r="L70" s="11"/>
      <c r="M70" s="24"/>
      <c r="N70" s="11"/>
      <c r="O70" s="11"/>
      <c r="P70" s="11"/>
      <c r="Q70" s="30"/>
      <c r="R70" s="11"/>
      <c r="S70" s="21"/>
    </row>
    <row r="71" spans="1:19">
      <c r="A71" s="20" t="s">
        <v>32</v>
      </c>
      <c r="B71" s="11"/>
      <c r="C71" s="25">
        <v>25</v>
      </c>
      <c r="D71" s="17"/>
      <c r="E71" s="17"/>
      <c r="F71" s="31">
        <v>25</v>
      </c>
      <c r="G71" s="11"/>
      <c r="H71" s="25"/>
      <c r="I71" s="17"/>
      <c r="J71" s="17"/>
      <c r="K71" s="31"/>
      <c r="L71" s="11"/>
      <c r="M71" s="25">
        <v>10</v>
      </c>
      <c r="N71" s="17"/>
      <c r="O71" s="17"/>
      <c r="P71" s="17">
        <v>47</v>
      </c>
      <c r="Q71" s="31">
        <v>57</v>
      </c>
      <c r="R71" s="11"/>
      <c r="S71" s="33">
        <v>82</v>
      </c>
    </row>
    <row r="72" spans="1:19">
      <c r="A72" s="21"/>
      <c r="B72" s="11"/>
      <c r="C72" s="24"/>
      <c r="D72" s="11"/>
      <c r="E72" s="11"/>
      <c r="F72" s="30"/>
      <c r="G72" s="11"/>
      <c r="H72" s="24"/>
      <c r="I72" s="11"/>
      <c r="J72" s="11"/>
      <c r="K72" s="30"/>
      <c r="L72" s="11"/>
      <c r="M72" s="24"/>
      <c r="N72" s="11"/>
      <c r="O72" s="11"/>
      <c r="P72" s="11"/>
      <c r="Q72" s="30"/>
      <c r="R72" s="11"/>
      <c r="S72" s="21"/>
    </row>
    <row r="73" spans="1:19">
      <c r="A73" s="19" t="s">
        <v>55</v>
      </c>
      <c r="B73" s="11"/>
      <c r="C73" s="24"/>
      <c r="D73" s="11"/>
      <c r="E73" s="11"/>
      <c r="F73" s="30"/>
      <c r="G73" s="11"/>
      <c r="H73" s="24"/>
      <c r="I73" s="11"/>
      <c r="J73" s="11"/>
      <c r="K73" s="30"/>
      <c r="L73" s="11"/>
      <c r="M73" s="24"/>
      <c r="N73" s="11"/>
      <c r="O73" s="11"/>
      <c r="P73" s="11"/>
      <c r="Q73" s="30"/>
      <c r="R73" s="11"/>
      <c r="S73" s="21"/>
    </row>
    <row r="74" spans="1:19">
      <c r="A74" s="20" t="s">
        <v>32</v>
      </c>
      <c r="B74" s="11"/>
      <c r="C74" s="25">
        <v>19</v>
      </c>
      <c r="D74" s="17">
        <v>4</v>
      </c>
      <c r="E74" s="17"/>
      <c r="F74" s="31">
        <v>23</v>
      </c>
      <c r="G74" s="11"/>
      <c r="H74" s="25"/>
      <c r="I74" s="17"/>
      <c r="J74" s="17"/>
      <c r="K74" s="31"/>
      <c r="L74" s="11"/>
      <c r="M74" s="25"/>
      <c r="N74" s="17"/>
      <c r="O74" s="17"/>
      <c r="P74" s="17"/>
      <c r="Q74" s="31"/>
      <c r="R74" s="11"/>
      <c r="S74" s="33">
        <v>23</v>
      </c>
    </row>
    <row r="75" spans="1:19">
      <c r="A75" s="21"/>
      <c r="B75" s="11"/>
      <c r="C75" s="24"/>
      <c r="D75" s="11"/>
      <c r="E75" s="11"/>
      <c r="F75" s="30"/>
      <c r="G75" s="11"/>
      <c r="H75" s="24"/>
      <c r="I75" s="11"/>
      <c r="J75" s="11"/>
      <c r="K75" s="30"/>
      <c r="L75" s="11"/>
      <c r="M75" s="24"/>
      <c r="N75" s="11"/>
      <c r="O75" s="11"/>
      <c r="P75" s="11"/>
      <c r="Q75" s="30"/>
      <c r="R75" s="11"/>
      <c r="S75" s="21"/>
    </row>
    <row r="76" spans="1:19">
      <c r="A76" s="19" t="s">
        <v>56</v>
      </c>
      <c r="B76" s="11"/>
      <c r="C76" s="24"/>
      <c r="D76" s="11"/>
      <c r="E76" s="11"/>
      <c r="F76" s="30"/>
      <c r="G76" s="11"/>
      <c r="H76" s="24"/>
      <c r="I76" s="11"/>
      <c r="J76" s="11"/>
      <c r="K76" s="30"/>
      <c r="L76" s="11"/>
      <c r="M76" s="24"/>
      <c r="N76" s="11"/>
      <c r="O76" s="11"/>
      <c r="P76" s="11"/>
      <c r="Q76" s="30"/>
      <c r="R76" s="11"/>
      <c r="S76" s="21"/>
    </row>
    <row r="77" spans="1:19">
      <c r="A77" s="20" t="s">
        <v>32</v>
      </c>
      <c r="B77" s="11"/>
      <c r="C77" s="25">
        <v>25</v>
      </c>
      <c r="D77" s="17"/>
      <c r="E77" s="17"/>
      <c r="F77" s="31">
        <v>25</v>
      </c>
      <c r="G77" s="11"/>
      <c r="H77" s="25"/>
      <c r="I77" s="17"/>
      <c r="J77" s="17"/>
      <c r="K77" s="31"/>
      <c r="L77" s="11"/>
      <c r="M77" s="25"/>
      <c r="N77" s="17"/>
      <c r="O77" s="17"/>
      <c r="P77" s="17"/>
      <c r="Q77" s="31"/>
      <c r="R77" s="11"/>
      <c r="S77" s="33">
        <v>25</v>
      </c>
    </row>
    <row r="78" spans="1:19">
      <c r="A78" s="21"/>
      <c r="B78" s="11"/>
      <c r="C78" s="24"/>
      <c r="D78" s="11"/>
      <c r="E78" s="11"/>
      <c r="F78" s="30"/>
      <c r="G78" s="11"/>
      <c r="H78" s="24"/>
      <c r="I78" s="11"/>
      <c r="J78" s="11"/>
      <c r="K78" s="30"/>
      <c r="L78" s="11"/>
      <c r="M78" s="24"/>
      <c r="N78" s="11"/>
      <c r="O78" s="11"/>
      <c r="P78" s="11"/>
      <c r="Q78" s="30"/>
      <c r="R78" s="11"/>
      <c r="S78" s="21"/>
    </row>
    <row r="79" spans="1:19">
      <c r="A79" s="19" t="s">
        <v>57</v>
      </c>
      <c r="B79" s="11"/>
      <c r="C79" s="24"/>
      <c r="D79" s="11"/>
      <c r="E79" s="11"/>
      <c r="F79" s="30"/>
      <c r="G79" s="11"/>
      <c r="H79" s="24"/>
      <c r="I79" s="11"/>
      <c r="J79" s="11"/>
      <c r="K79" s="30"/>
      <c r="L79" s="11"/>
      <c r="M79" s="24"/>
      <c r="N79" s="11"/>
      <c r="O79" s="11"/>
      <c r="P79" s="11"/>
      <c r="Q79" s="30"/>
      <c r="R79" s="11"/>
      <c r="S79" s="21"/>
    </row>
    <row r="80" spans="1:19">
      <c r="A80" s="20" t="s">
        <v>32</v>
      </c>
      <c r="B80" s="11"/>
      <c r="C80" s="25">
        <v>4</v>
      </c>
      <c r="D80" s="17"/>
      <c r="E80" s="17"/>
      <c r="F80" s="31">
        <v>4</v>
      </c>
      <c r="G80" s="11"/>
      <c r="H80" s="25"/>
      <c r="I80" s="17"/>
      <c r="J80" s="17"/>
      <c r="K80" s="31"/>
      <c r="L80" s="11"/>
      <c r="M80" s="25"/>
      <c r="N80" s="17"/>
      <c r="O80" s="17"/>
      <c r="P80" s="17">
        <v>16</v>
      </c>
      <c r="Q80" s="31">
        <v>16</v>
      </c>
      <c r="R80" s="11"/>
      <c r="S80" s="33">
        <v>20</v>
      </c>
    </row>
    <row r="81" spans="1:19">
      <c r="A81" s="21"/>
      <c r="B81" s="11"/>
      <c r="C81" s="24"/>
      <c r="D81" s="11"/>
      <c r="E81" s="11"/>
      <c r="F81" s="30"/>
      <c r="G81" s="11"/>
      <c r="H81" s="24"/>
      <c r="I81" s="11"/>
      <c r="J81" s="11"/>
      <c r="K81" s="30"/>
      <c r="L81" s="11"/>
      <c r="M81" s="24"/>
      <c r="N81" s="11"/>
      <c r="O81" s="11"/>
      <c r="P81" s="11"/>
      <c r="Q81" s="30"/>
      <c r="R81" s="11"/>
      <c r="S81" s="21"/>
    </row>
    <row r="82" spans="1:19">
      <c r="A82" s="19" t="s">
        <v>58</v>
      </c>
      <c r="B82" s="11"/>
      <c r="C82" s="24"/>
      <c r="D82" s="11"/>
      <c r="E82" s="11"/>
      <c r="F82" s="30"/>
      <c r="G82" s="11"/>
      <c r="H82" s="24"/>
      <c r="I82" s="11"/>
      <c r="J82" s="11"/>
      <c r="K82" s="30"/>
      <c r="L82" s="11"/>
      <c r="M82" s="24"/>
      <c r="N82" s="11"/>
      <c r="O82" s="11"/>
      <c r="P82" s="11"/>
      <c r="Q82" s="30"/>
      <c r="R82" s="11"/>
      <c r="S82" s="21"/>
    </row>
    <row r="83" spans="1:19">
      <c r="A83" s="20" t="s">
        <v>32</v>
      </c>
      <c r="B83" s="11"/>
      <c r="C83" s="25">
        <v>22</v>
      </c>
      <c r="D83" s="17">
        <v>3</v>
      </c>
      <c r="E83" s="17">
        <v>0</v>
      </c>
      <c r="F83" s="31">
        <v>25</v>
      </c>
      <c r="G83" s="11"/>
      <c r="H83" s="25">
        <v>0</v>
      </c>
      <c r="I83" s="17">
        <v>0</v>
      </c>
      <c r="J83" s="17">
        <v>0</v>
      </c>
      <c r="K83" s="31">
        <v>0</v>
      </c>
      <c r="L83" s="11"/>
      <c r="M83" s="25">
        <v>0</v>
      </c>
      <c r="N83" s="17">
        <v>0</v>
      </c>
      <c r="O83" s="17">
        <v>0</v>
      </c>
      <c r="P83" s="17">
        <v>0</v>
      </c>
      <c r="Q83" s="31">
        <v>0</v>
      </c>
      <c r="R83" s="11"/>
      <c r="S83" s="33">
        <v>25</v>
      </c>
    </row>
    <row r="84" spans="1:19">
      <c r="A84" s="21"/>
      <c r="B84" s="11"/>
      <c r="C84" s="24"/>
      <c r="D84" s="11"/>
      <c r="E84" s="11"/>
      <c r="F84" s="30"/>
      <c r="G84" s="11"/>
      <c r="H84" s="24"/>
      <c r="I84" s="11"/>
      <c r="J84" s="11"/>
      <c r="K84" s="30"/>
      <c r="L84" s="11"/>
      <c r="M84" s="24"/>
      <c r="N84" s="11"/>
      <c r="O84" s="11"/>
      <c r="P84" s="11"/>
      <c r="Q84" s="30"/>
      <c r="R84" s="11"/>
      <c r="S84" s="21"/>
    </row>
    <row r="85" spans="1:19">
      <c r="A85" s="19" t="s">
        <v>59</v>
      </c>
      <c r="B85" s="11"/>
      <c r="C85" s="24"/>
      <c r="D85" s="11"/>
      <c r="E85" s="11"/>
      <c r="F85" s="30"/>
      <c r="G85" s="11"/>
      <c r="H85" s="24"/>
      <c r="I85" s="11"/>
      <c r="J85" s="11"/>
      <c r="K85" s="30"/>
      <c r="L85" s="11"/>
      <c r="M85" s="24"/>
      <c r="N85" s="11"/>
      <c r="O85" s="11"/>
      <c r="P85" s="11"/>
      <c r="Q85" s="30"/>
      <c r="R85" s="11"/>
      <c r="S85" s="21"/>
    </row>
    <row r="86" spans="1:19">
      <c r="A86" s="20" t="s">
        <v>32</v>
      </c>
      <c r="B86" s="11"/>
      <c r="C86" s="25">
        <v>4</v>
      </c>
      <c r="D86" s="17">
        <v>0</v>
      </c>
      <c r="E86" s="17">
        <v>0</v>
      </c>
      <c r="F86" s="31">
        <v>4</v>
      </c>
      <c r="G86" s="11"/>
      <c r="H86" s="25">
        <v>0</v>
      </c>
      <c r="I86" s="17">
        <v>0</v>
      </c>
      <c r="J86" s="17">
        <v>0</v>
      </c>
      <c r="K86" s="31">
        <v>0</v>
      </c>
      <c r="L86" s="11"/>
      <c r="M86" s="25">
        <v>0</v>
      </c>
      <c r="N86" s="17">
        <v>0</v>
      </c>
      <c r="O86" s="17">
        <v>0</v>
      </c>
      <c r="P86" s="17">
        <v>0</v>
      </c>
      <c r="Q86" s="31">
        <v>0</v>
      </c>
      <c r="R86" s="11"/>
      <c r="S86" s="33">
        <v>4</v>
      </c>
    </row>
    <row r="87" spans="1:19">
      <c r="A87" s="21"/>
      <c r="B87" s="11"/>
      <c r="C87" s="24"/>
      <c r="D87" s="11"/>
      <c r="E87" s="11"/>
      <c r="F87" s="30"/>
      <c r="G87" s="11"/>
      <c r="H87" s="24"/>
      <c r="I87" s="11"/>
      <c r="J87" s="11"/>
      <c r="K87" s="30"/>
      <c r="L87" s="11"/>
      <c r="M87" s="24"/>
      <c r="N87" s="11"/>
      <c r="O87" s="11"/>
      <c r="P87" s="11"/>
      <c r="Q87" s="30"/>
      <c r="R87" s="11"/>
      <c r="S87" s="21"/>
    </row>
    <row r="88" spans="1:19">
      <c r="A88" s="19" t="s">
        <v>60</v>
      </c>
      <c r="B88" s="11"/>
      <c r="C88" s="24"/>
      <c r="D88" s="11"/>
      <c r="E88" s="11"/>
      <c r="F88" s="30"/>
      <c r="G88" s="11"/>
      <c r="H88" s="24"/>
      <c r="I88" s="11"/>
      <c r="J88" s="11"/>
      <c r="K88" s="30"/>
      <c r="L88" s="11"/>
      <c r="M88" s="24"/>
      <c r="N88" s="11"/>
      <c r="O88" s="11"/>
      <c r="P88" s="11"/>
      <c r="Q88" s="30"/>
      <c r="R88" s="11"/>
      <c r="S88" s="21"/>
    </row>
    <row r="89" spans="1:19">
      <c r="A89" s="20" t="s">
        <v>32</v>
      </c>
      <c r="B89" s="11"/>
      <c r="C89" s="25">
        <v>21</v>
      </c>
      <c r="D89" s="17">
        <v>4</v>
      </c>
      <c r="E89" s="17"/>
      <c r="F89" s="31">
        <v>25</v>
      </c>
      <c r="G89" s="11"/>
      <c r="H89" s="25"/>
      <c r="I89" s="17"/>
      <c r="J89" s="17"/>
      <c r="K89" s="31">
        <v>0</v>
      </c>
      <c r="L89" s="11"/>
      <c r="M89" s="25"/>
      <c r="N89" s="17"/>
      <c r="O89" s="17"/>
      <c r="P89" s="17"/>
      <c r="Q89" s="31">
        <v>0</v>
      </c>
      <c r="R89" s="11"/>
      <c r="S89" s="33">
        <v>25</v>
      </c>
    </row>
    <row r="90" spans="1:19">
      <c r="A90" s="21"/>
      <c r="B90" s="11"/>
      <c r="C90" s="24"/>
      <c r="D90" s="11"/>
      <c r="E90" s="11"/>
      <c r="F90" s="30"/>
      <c r="G90" s="11"/>
      <c r="H90" s="24"/>
      <c r="I90" s="11"/>
      <c r="J90" s="11"/>
      <c r="K90" s="30"/>
      <c r="L90" s="11"/>
      <c r="M90" s="24"/>
      <c r="N90" s="11"/>
      <c r="O90" s="11"/>
      <c r="P90" s="11"/>
      <c r="Q90" s="30"/>
      <c r="R90" s="11"/>
      <c r="S90" s="21"/>
    </row>
    <row r="91" spans="1:19">
      <c r="A91" s="19" t="s">
        <v>61</v>
      </c>
      <c r="B91" s="11"/>
      <c r="C91" s="24"/>
      <c r="D91" s="11"/>
      <c r="E91" s="11"/>
      <c r="F91" s="30"/>
      <c r="G91" s="11"/>
      <c r="H91" s="24"/>
      <c r="I91" s="11"/>
      <c r="J91" s="11"/>
      <c r="K91" s="30"/>
      <c r="L91" s="11"/>
      <c r="M91" s="24"/>
      <c r="N91" s="11"/>
      <c r="O91" s="11"/>
      <c r="P91" s="11"/>
      <c r="Q91" s="30"/>
      <c r="R91" s="11"/>
      <c r="S91" s="21"/>
    </row>
    <row r="92" spans="1:19">
      <c r="A92" s="20" t="s">
        <v>32</v>
      </c>
      <c r="B92" s="11"/>
      <c r="C92" s="25">
        <v>11</v>
      </c>
      <c r="D92" s="17">
        <v>0</v>
      </c>
      <c r="E92" s="17">
        <v>0</v>
      </c>
      <c r="F92" s="31">
        <v>11</v>
      </c>
      <c r="G92" s="11"/>
      <c r="H92" s="25">
        <v>0</v>
      </c>
      <c r="I92" s="17">
        <v>0</v>
      </c>
      <c r="J92" s="17">
        <v>0</v>
      </c>
      <c r="K92" s="31">
        <v>0</v>
      </c>
      <c r="L92" s="11"/>
      <c r="M92" s="25">
        <v>0</v>
      </c>
      <c r="N92" s="17">
        <v>0</v>
      </c>
      <c r="O92" s="17">
        <v>0</v>
      </c>
      <c r="P92" s="17">
        <v>24</v>
      </c>
      <c r="Q92" s="31">
        <v>24</v>
      </c>
      <c r="R92" s="11"/>
      <c r="S92" s="33">
        <v>35</v>
      </c>
    </row>
    <row r="93" spans="1:19">
      <c r="A93" s="21"/>
      <c r="B93" s="11"/>
      <c r="C93" s="24"/>
      <c r="D93" s="11"/>
      <c r="E93" s="11"/>
      <c r="F93" s="30"/>
      <c r="G93" s="11"/>
      <c r="H93" s="24"/>
      <c r="I93" s="11"/>
      <c r="J93" s="11"/>
      <c r="K93" s="30"/>
      <c r="L93" s="11"/>
      <c r="M93" s="24"/>
      <c r="N93" s="11"/>
      <c r="O93" s="11"/>
      <c r="P93" s="11"/>
      <c r="Q93" s="30"/>
      <c r="R93" s="11"/>
      <c r="S93" s="21"/>
    </row>
    <row r="94" spans="1:19">
      <c r="A94" s="19" t="s">
        <v>62</v>
      </c>
      <c r="B94" s="11"/>
      <c r="C94" s="24"/>
      <c r="D94" s="11"/>
      <c r="E94" s="11"/>
      <c r="F94" s="30"/>
      <c r="G94" s="11"/>
      <c r="H94" s="24"/>
      <c r="I94" s="11"/>
      <c r="J94" s="11"/>
      <c r="K94" s="30"/>
      <c r="L94" s="11"/>
      <c r="M94" s="24"/>
      <c r="N94" s="11"/>
      <c r="O94" s="11"/>
      <c r="P94" s="11"/>
      <c r="Q94" s="30"/>
      <c r="R94" s="11"/>
      <c r="S94" s="21"/>
    </row>
    <row r="95" spans="1:19">
      <c r="A95" s="20" t="s">
        <v>32</v>
      </c>
      <c r="B95" s="11"/>
      <c r="C95" s="25">
        <v>68</v>
      </c>
      <c r="D95" s="17">
        <v>7</v>
      </c>
      <c r="E95" s="17">
        <v>0</v>
      </c>
      <c r="F95" s="31">
        <v>75</v>
      </c>
      <c r="G95" s="11"/>
      <c r="H95" s="25">
        <v>0</v>
      </c>
      <c r="I95" s="17">
        <v>0</v>
      </c>
      <c r="J95" s="17">
        <v>0</v>
      </c>
      <c r="K95" s="31">
        <v>0</v>
      </c>
      <c r="L95" s="11"/>
      <c r="M95" s="25">
        <v>0</v>
      </c>
      <c r="N95" s="17">
        <v>0</v>
      </c>
      <c r="O95" s="17">
        <v>0</v>
      </c>
      <c r="P95" s="17">
        <v>0</v>
      </c>
      <c r="Q95" s="31">
        <v>0</v>
      </c>
      <c r="R95" s="11"/>
      <c r="S95" s="33">
        <v>75</v>
      </c>
    </row>
    <row r="96" spans="1:19">
      <c r="A96" s="21"/>
      <c r="B96" s="11"/>
      <c r="C96" s="24"/>
      <c r="D96" s="11"/>
      <c r="E96" s="11"/>
      <c r="F96" s="30"/>
      <c r="G96" s="11"/>
      <c r="H96" s="24"/>
      <c r="I96" s="11"/>
      <c r="J96" s="11"/>
      <c r="K96" s="30"/>
      <c r="L96" s="11"/>
      <c r="M96" s="24"/>
      <c r="N96" s="11"/>
      <c r="O96" s="11"/>
      <c r="P96" s="11"/>
      <c r="Q96" s="30"/>
      <c r="R96" s="11"/>
      <c r="S96" s="21"/>
    </row>
    <row r="97" spans="1:19">
      <c r="A97" s="19" t="s">
        <v>63</v>
      </c>
      <c r="B97" s="11"/>
      <c r="C97" s="24"/>
      <c r="D97" s="11"/>
      <c r="E97" s="11"/>
      <c r="F97" s="30"/>
      <c r="G97" s="11"/>
      <c r="H97" s="24"/>
      <c r="I97" s="11"/>
      <c r="J97" s="11"/>
      <c r="K97" s="30"/>
      <c r="L97" s="11"/>
      <c r="M97" s="24"/>
      <c r="N97" s="11"/>
      <c r="O97" s="11"/>
      <c r="P97" s="11"/>
      <c r="Q97" s="30"/>
      <c r="R97" s="11"/>
      <c r="S97" s="21"/>
    </row>
    <row r="98" spans="1:19">
      <c r="A98" s="20" t="s">
        <v>32</v>
      </c>
      <c r="B98" s="11"/>
      <c r="C98" s="25">
        <v>13</v>
      </c>
      <c r="D98" s="17"/>
      <c r="E98" s="17"/>
      <c r="F98" s="31">
        <v>13</v>
      </c>
      <c r="G98" s="11"/>
      <c r="H98" s="25"/>
      <c r="I98" s="17"/>
      <c r="J98" s="17"/>
      <c r="K98" s="31"/>
      <c r="L98" s="11"/>
      <c r="M98" s="25"/>
      <c r="N98" s="17"/>
      <c r="O98" s="17"/>
      <c r="P98" s="17"/>
      <c r="Q98" s="31"/>
      <c r="R98" s="11"/>
      <c r="S98" s="33">
        <v>13</v>
      </c>
    </row>
    <row r="99" spans="1:19">
      <c r="A99" s="21"/>
      <c r="B99" s="11"/>
      <c r="C99" s="24"/>
      <c r="D99" s="11"/>
      <c r="E99" s="11"/>
      <c r="F99" s="30"/>
      <c r="G99" s="11"/>
      <c r="H99" s="24"/>
      <c r="I99" s="11"/>
      <c r="J99" s="11"/>
      <c r="K99" s="30"/>
      <c r="L99" s="11"/>
      <c r="M99" s="24"/>
      <c r="N99" s="11"/>
      <c r="O99" s="11"/>
      <c r="P99" s="11"/>
      <c r="Q99" s="30"/>
      <c r="R99" s="11"/>
      <c r="S99" s="21"/>
    </row>
    <row r="100" spans="1:19">
      <c r="A100" s="19" t="s">
        <v>64</v>
      </c>
      <c r="B100" s="11"/>
      <c r="C100" s="24"/>
      <c r="D100" s="11"/>
      <c r="E100" s="11"/>
      <c r="F100" s="30"/>
      <c r="G100" s="11"/>
      <c r="H100" s="24"/>
      <c r="I100" s="11"/>
      <c r="J100" s="11"/>
      <c r="K100" s="30"/>
      <c r="L100" s="11"/>
      <c r="M100" s="24"/>
      <c r="N100" s="11"/>
      <c r="O100" s="11"/>
      <c r="P100" s="11"/>
      <c r="Q100" s="30"/>
      <c r="R100" s="11"/>
      <c r="S100" s="21"/>
    </row>
    <row r="101" spans="1:19">
      <c r="A101" s="20" t="s">
        <v>32</v>
      </c>
      <c r="B101" s="11"/>
      <c r="C101" s="25">
        <v>14</v>
      </c>
      <c r="D101" s="17"/>
      <c r="E101" s="17"/>
      <c r="F101" s="31">
        <v>14</v>
      </c>
      <c r="G101" s="11"/>
      <c r="H101" s="25"/>
      <c r="I101" s="17"/>
      <c r="J101" s="17"/>
      <c r="K101" s="31"/>
      <c r="L101" s="11"/>
      <c r="M101" s="25"/>
      <c r="N101" s="17"/>
      <c r="O101" s="17"/>
      <c r="P101" s="17">
        <v>49</v>
      </c>
      <c r="Q101" s="31">
        <v>49</v>
      </c>
      <c r="R101" s="11"/>
      <c r="S101" s="33">
        <v>63</v>
      </c>
    </row>
    <row r="102" spans="1:19">
      <c r="A102" s="21"/>
      <c r="B102" s="11"/>
      <c r="C102" s="24"/>
      <c r="D102" s="11"/>
      <c r="E102" s="11"/>
      <c r="F102" s="30"/>
      <c r="G102" s="11"/>
      <c r="H102" s="24"/>
      <c r="I102" s="11"/>
      <c r="J102" s="11"/>
      <c r="K102" s="30"/>
      <c r="L102" s="11"/>
      <c r="M102" s="24"/>
      <c r="N102" s="11"/>
      <c r="O102" s="11"/>
      <c r="P102" s="11"/>
      <c r="Q102" s="30"/>
      <c r="R102" s="11"/>
      <c r="S102" s="21"/>
    </row>
    <row r="103" spans="1:19">
      <c r="A103" s="19" t="s">
        <v>65</v>
      </c>
      <c r="B103" s="11"/>
      <c r="C103" s="24"/>
      <c r="D103" s="11"/>
      <c r="E103" s="11"/>
      <c r="F103" s="30"/>
      <c r="G103" s="11"/>
      <c r="H103" s="24"/>
      <c r="I103" s="11"/>
      <c r="J103" s="11"/>
      <c r="K103" s="30"/>
      <c r="L103" s="11"/>
      <c r="M103" s="24"/>
      <c r="N103" s="11"/>
      <c r="O103" s="11"/>
      <c r="P103" s="11"/>
      <c r="Q103" s="30"/>
      <c r="R103" s="11"/>
      <c r="S103" s="21"/>
    </row>
    <row r="104" spans="1:19">
      <c r="A104" s="20" t="s">
        <v>32</v>
      </c>
      <c r="B104" s="11"/>
      <c r="C104" s="25">
        <v>25</v>
      </c>
      <c r="D104" s="17"/>
      <c r="E104" s="17"/>
      <c r="F104" s="31">
        <v>25</v>
      </c>
      <c r="G104" s="11"/>
      <c r="H104" s="25"/>
      <c r="I104" s="17"/>
      <c r="J104" s="17"/>
      <c r="K104" s="31"/>
      <c r="L104" s="11"/>
      <c r="M104" s="25"/>
      <c r="N104" s="17"/>
      <c r="O104" s="17"/>
      <c r="P104" s="17"/>
      <c r="Q104" s="31"/>
      <c r="R104" s="11"/>
      <c r="S104" s="33">
        <v>25</v>
      </c>
    </row>
    <row r="105" spans="1:19">
      <c r="A105" s="21"/>
      <c r="B105" s="11"/>
      <c r="C105" s="24"/>
      <c r="D105" s="11"/>
      <c r="E105" s="11"/>
      <c r="F105" s="30"/>
      <c r="G105" s="11"/>
      <c r="H105" s="24"/>
      <c r="I105" s="11"/>
      <c r="J105" s="11"/>
      <c r="K105" s="30"/>
      <c r="L105" s="11"/>
      <c r="M105" s="24"/>
      <c r="N105" s="11"/>
      <c r="O105" s="11"/>
      <c r="P105" s="11"/>
      <c r="Q105" s="30"/>
      <c r="R105" s="11"/>
      <c r="S105" s="21"/>
    </row>
    <row r="106" spans="1:19">
      <c r="A106" s="19" t="s">
        <v>66</v>
      </c>
      <c r="B106" s="11"/>
      <c r="C106" s="24"/>
      <c r="D106" s="11"/>
      <c r="E106" s="11"/>
      <c r="F106" s="30"/>
      <c r="G106" s="11"/>
      <c r="H106" s="24"/>
      <c r="I106" s="11"/>
      <c r="J106" s="11"/>
      <c r="K106" s="30"/>
      <c r="L106" s="11"/>
      <c r="M106" s="24"/>
      <c r="N106" s="11"/>
      <c r="O106" s="11"/>
      <c r="P106" s="11"/>
      <c r="Q106" s="30"/>
      <c r="R106" s="11"/>
      <c r="S106" s="21"/>
    </row>
    <row r="107" spans="1:19">
      <c r="A107" s="20" t="s">
        <v>32</v>
      </c>
      <c r="B107" s="11"/>
      <c r="C107" s="25">
        <v>29</v>
      </c>
      <c r="D107" s="17">
        <v>0</v>
      </c>
      <c r="E107" s="17">
        <v>0</v>
      </c>
      <c r="F107" s="31">
        <v>29</v>
      </c>
      <c r="G107" s="11"/>
      <c r="H107" s="25">
        <v>0</v>
      </c>
      <c r="I107" s="17">
        <v>0</v>
      </c>
      <c r="J107" s="17">
        <v>0</v>
      </c>
      <c r="K107" s="31">
        <v>0</v>
      </c>
      <c r="L107" s="11"/>
      <c r="M107" s="25">
        <v>0</v>
      </c>
      <c r="N107" s="17">
        <v>0</v>
      </c>
      <c r="O107" s="17">
        <v>0</v>
      </c>
      <c r="P107" s="17">
        <v>0</v>
      </c>
      <c r="Q107" s="31">
        <v>0</v>
      </c>
      <c r="R107" s="11"/>
      <c r="S107" s="33">
        <v>29</v>
      </c>
    </row>
    <row r="108" spans="1:19">
      <c r="A108" s="21"/>
      <c r="B108" s="11"/>
      <c r="C108" s="24"/>
      <c r="D108" s="11"/>
      <c r="E108" s="11"/>
      <c r="F108" s="30"/>
      <c r="G108" s="11"/>
      <c r="H108" s="24"/>
      <c r="I108" s="11"/>
      <c r="J108" s="11"/>
      <c r="K108" s="30"/>
      <c r="L108" s="11"/>
      <c r="M108" s="24"/>
      <c r="N108" s="11"/>
      <c r="O108" s="11"/>
      <c r="P108" s="11"/>
      <c r="Q108" s="30"/>
      <c r="R108" s="11"/>
      <c r="S108" s="21"/>
    </row>
    <row r="109" spans="1:19">
      <c r="A109" s="19" t="s">
        <v>67</v>
      </c>
      <c r="B109" s="11"/>
      <c r="C109" s="24"/>
      <c r="D109" s="11"/>
      <c r="E109" s="11"/>
      <c r="F109" s="30"/>
      <c r="G109" s="11"/>
      <c r="H109" s="24"/>
      <c r="I109" s="11"/>
      <c r="J109" s="11"/>
      <c r="K109" s="30"/>
      <c r="L109" s="11"/>
      <c r="M109" s="24"/>
      <c r="N109" s="11"/>
      <c r="O109" s="11"/>
      <c r="P109" s="11"/>
      <c r="Q109" s="30"/>
      <c r="R109" s="11"/>
      <c r="S109" s="21"/>
    </row>
    <row r="110" spans="1:19">
      <c r="A110" s="20" t="s">
        <v>32</v>
      </c>
      <c r="B110" s="11"/>
      <c r="C110" s="25">
        <v>100</v>
      </c>
      <c r="D110" s="17">
        <v>24</v>
      </c>
      <c r="E110" s="17">
        <v>27</v>
      </c>
      <c r="F110" s="31">
        <v>151</v>
      </c>
      <c r="G110" s="11"/>
      <c r="H110" s="25">
        <v>8</v>
      </c>
      <c r="I110" s="17">
        <v>0</v>
      </c>
      <c r="J110" s="17">
        <v>0</v>
      </c>
      <c r="K110" s="31">
        <v>8</v>
      </c>
      <c r="L110" s="11"/>
      <c r="M110" s="25">
        <v>36</v>
      </c>
      <c r="N110" s="17">
        <v>16</v>
      </c>
      <c r="O110" s="17">
        <v>0</v>
      </c>
      <c r="P110" s="17">
        <v>0</v>
      </c>
      <c r="Q110" s="31">
        <v>52</v>
      </c>
      <c r="R110" s="11"/>
      <c r="S110" s="33">
        <v>211</v>
      </c>
    </row>
    <row r="111" spans="1:19">
      <c r="A111" s="21"/>
      <c r="B111" s="11"/>
      <c r="C111" s="24"/>
      <c r="D111" s="11"/>
      <c r="E111" s="11"/>
      <c r="F111" s="30"/>
      <c r="G111" s="11"/>
      <c r="H111" s="24"/>
      <c r="I111" s="11"/>
      <c r="J111" s="11"/>
      <c r="K111" s="30"/>
      <c r="L111" s="11"/>
      <c r="M111" s="24"/>
      <c r="N111" s="11"/>
      <c r="O111" s="11"/>
      <c r="P111" s="11"/>
      <c r="Q111" s="30"/>
      <c r="R111" s="11"/>
      <c r="S111" s="21"/>
    </row>
    <row r="112" spans="1:19">
      <c r="A112" s="19" t="s">
        <v>68</v>
      </c>
      <c r="B112" s="11"/>
      <c r="C112" s="24"/>
      <c r="D112" s="11"/>
      <c r="E112" s="11"/>
      <c r="F112" s="30"/>
      <c r="G112" s="11"/>
      <c r="H112" s="24"/>
      <c r="I112" s="11"/>
      <c r="J112" s="11"/>
      <c r="K112" s="30"/>
      <c r="L112" s="11"/>
      <c r="M112" s="24"/>
      <c r="N112" s="11"/>
      <c r="O112" s="11"/>
      <c r="P112" s="11"/>
      <c r="Q112" s="30"/>
      <c r="R112" s="11"/>
      <c r="S112" s="21"/>
    </row>
    <row r="113" spans="1:19">
      <c r="A113" s="20" t="s">
        <v>32</v>
      </c>
      <c r="B113" s="11"/>
      <c r="C113" s="25">
        <v>38</v>
      </c>
      <c r="D113" s="17">
        <v>12</v>
      </c>
      <c r="E113" s="17"/>
      <c r="F113" s="31">
        <v>50</v>
      </c>
      <c r="G113" s="11"/>
      <c r="H113" s="25"/>
      <c r="I113" s="17"/>
      <c r="J113" s="17"/>
      <c r="K113" s="31"/>
      <c r="L113" s="11"/>
      <c r="M113" s="25">
        <v>20</v>
      </c>
      <c r="N113" s="17"/>
      <c r="O113" s="17"/>
      <c r="P113" s="17"/>
      <c r="Q113" s="31">
        <v>20</v>
      </c>
      <c r="R113" s="11"/>
      <c r="S113" s="33">
        <v>70</v>
      </c>
    </row>
    <row r="114" spans="1:19">
      <c r="A114" s="21"/>
      <c r="B114" s="11"/>
      <c r="C114" s="24"/>
      <c r="D114" s="11"/>
      <c r="E114" s="11"/>
      <c r="F114" s="30"/>
      <c r="G114" s="11"/>
      <c r="H114" s="24"/>
      <c r="I114" s="11"/>
      <c r="J114" s="11"/>
      <c r="K114" s="30"/>
      <c r="L114" s="11"/>
      <c r="M114" s="24"/>
      <c r="N114" s="11"/>
      <c r="O114" s="11"/>
      <c r="P114" s="11"/>
      <c r="Q114" s="30"/>
      <c r="R114" s="11"/>
      <c r="S114" s="21"/>
    </row>
    <row r="115" spans="1:19">
      <c r="A115" s="19" t="s">
        <v>69</v>
      </c>
      <c r="B115" s="11"/>
      <c r="C115" s="24"/>
      <c r="D115" s="11"/>
      <c r="E115" s="11"/>
      <c r="F115" s="30"/>
      <c r="G115" s="11"/>
      <c r="H115" s="24"/>
      <c r="I115" s="11"/>
      <c r="J115" s="11"/>
      <c r="K115" s="30"/>
      <c r="L115" s="11"/>
      <c r="M115" s="24"/>
      <c r="N115" s="11"/>
      <c r="O115" s="11"/>
      <c r="P115" s="11"/>
      <c r="Q115" s="30"/>
      <c r="R115" s="11"/>
      <c r="S115" s="21"/>
    </row>
    <row r="116" spans="1:19">
      <c r="A116" s="20" t="s">
        <v>32</v>
      </c>
      <c r="B116" s="11"/>
      <c r="C116" s="25">
        <v>60</v>
      </c>
      <c r="D116" s="17">
        <v>12</v>
      </c>
      <c r="E116" s="17"/>
      <c r="F116" s="31">
        <v>72</v>
      </c>
      <c r="G116" s="11"/>
      <c r="H116" s="25"/>
      <c r="I116" s="17"/>
      <c r="J116" s="17"/>
      <c r="K116" s="31"/>
      <c r="L116" s="11"/>
      <c r="M116" s="25">
        <v>28</v>
      </c>
      <c r="N116" s="17"/>
      <c r="O116" s="17">
        <v>8</v>
      </c>
      <c r="P116" s="17"/>
      <c r="Q116" s="31">
        <v>36</v>
      </c>
      <c r="R116" s="11"/>
      <c r="S116" s="33">
        <v>108</v>
      </c>
    </row>
    <row r="117" spans="1:19">
      <c r="A117" s="21"/>
      <c r="B117" s="11"/>
      <c r="C117" s="24"/>
      <c r="D117" s="11"/>
      <c r="E117" s="11"/>
      <c r="F117" s="30"/>
      <c r="G117" s="11"/>
      <c r="H117" s="24"/>
      <c r="I117" s="11"/>
      <c r="J117" s="11"/>
      <c r="K117" s="30"/>
      <c r="L117" s="11"/>
      <c r="M117" s="24"/>
      <c r="N117" s="11"/>
      <c r="O117" s="11"/>
      <c r="P117" s="11"/>
      <c r="Q117" s="30"/>
      <c r="R117" s="11"/>
      <c r="S117" s="21"/>
    </row>
    <row r="118" spans="1:19">
      <c r="A118" s="19" t="s">
        <v>70</v>
      </c>
      <c r="B118" s="11"/>
      <c r="C118" s="24"/>
      <c r="D118" s="11"/>
      <c r="E118" s="11"/>
      <c r="F118" s="30"/>
      <c r="G118" s="11"/>
      <c r="H118" s="24"/>
      <c r="I118" s="11"/>
      <c r="J118" s="11"/>
      <c r="K118" s="30"/>
      <c r="L118" s="11"/>
      <c r="M118" s="24"/>
      <c r="N118" s="11"/>
      <c r="O118" s="11"/>
      <c r="P118" s="11"/>
      <c r="Q118" s="30"/>
      <c r="R118" s="11"/>
      <c r="S118" s="21"/>
    </row>
    <row r="119" spans="1:19">
      <c r="A119" s="20" t="s">
        <v>32</v>
      </c>
      <c r="B119" s="11"/>
      <c r="C119" s="25">
        <v>614</v>
      </c>
      <c r="D119" s="17">
        <v>44</v>
      </c>
      <c r="E119" s="17">
        <v>69</v>
      </c>
      <c r="F119" s="31">
        <v>727</v>
      </c>
      <c r="G119" s="11"/>
      <c r="H119" s="25">
        <v>34</v>
      </c>
      <c r="I119" s="17">
        <v>8</v>
      </c>
      <c r="J119" s="17">
        <v>39</v>
      </c>
      <c r="K119" s="31">
        <v>81</v>
      </c>
      <c r="L119" s="11"/>
      <c r="M119" s="25"/>
      <c r="N119" s="17"/>
      <c r="O119" s="17"/>
      <c r="P119" s="17"/>
      <c r="Q119" s="31"/>
      <c r="R119" s="11"/>
      <c r="S119" s="33">
        <v>808</v>
      </c>
    </row>
    <row r="120" spans="1:19">
      <c r="A120" s="21"/>
      <c r="B120" s="11"/>
      <c r="C120" s="24"/>
      <c r="D120" s="11"/>
      <c r="E120" s="11"/>
      <c r="F120" s="30"/>
      <c r="G120" s="11"/>
      <c r="H120" s="24"/>
      <c r="I120" s="11"/>
      <c r="J120" s="11"/>
      <c r="K120" s="30"/>
      <c r="L120" s="11"/>
      <c r="M120" s="24"/>
      <c r="N120" s="11"/>
      <c r="O120" s="11"/>
      <c r="P120" s="11"/>
      <c r="Q120" s="30"/>
      <c r="R120" s="11"/>
      <c r="S120" s="21"/>
    </row>
    <row r="121" spans="1:19">
      <c r="A121" s="19" t="s">
        <v>71</v>
      </c>
      <c r="B121" s="11"/>
      <c r="C121" s="24"/>
      <c r="D121" s="11"/>
      <c r="E121" s="11"/>
      <c r="F121" s="30"/>
      <c r="G121" s="11"/>
      <c r="H121" s="24"/>
      <c r="I121" s="11"/>
      <c r="J121" s="11"/>
      <c r="K121" s="30"/>
      <c r="L121" s="11"/>
      <c r="M121" s="24"/>
      <c r="N121" s="11"/>
      <c r="O121" s="11"/>
      <c r="P121" s="11"/>
      <c r="Q121" s="30"/>
      <c r="R121" s="11"/>
      <c r="S121" s="21"/>
    </row>
    <row r="122" spans="1:19">
      <c r="A122" s="20" t="s">
        <v>32</v>
      </c>
      <c r="B122" s="11"/>
      <c r="C122" s="25">
        <v>68</v>
      </c>
      <c r="D122" s="17">
        <v>8</v>
      </c>
      <c r="E122" s="17"/>
      <c r="F122" s="31">
        <v>76</v>
      </c>
      <c r="G122" s="11"/>
      <c r="H122" s="25"/>
      <c r="I122" s="17"/>
      <c r="J122" s="17"/>
      <c r="K122" s="31"/>
      <c r="L122" s="11"/>
      <c r="M122" s="25"/>
      <c r="N122" s="17"/>
      <c r="O122" s="17"/>
      <c r="P122" s="17"/>
      <c r="Q122" s="31"/>
      <c r="R122" s="11"/>
      <c r="S122" s="33">
        <v>76</v>
      </c>
    </row>
    <row r="123" spans="1:19">
      <c r="A123" s="21"/>
      <c r="B123" s="11"/>
      <c r="C123" s="24"/>
      <c r="D123" s="11"/>
      <c r="E123" s="11"/>
      <c r="F123" s="30"/>
      <c r="G123" s="11"/>
      <c r="H123" s="24"/>
      <c r="I123" s="11"/>
      <c r="J123" s="11"/>
      <c r="K123" s="30"/>
      <c r="L123" s="11"/>
      <c r="M123" s="24"/>
      <c r="N123" s="11"/>
      <c r="O123" s="11"/>
      <c r="P123" s="11"/>
      <c r="Q123" s="30"/>
      <c r="R123" s="11"/>
      <c r="S123" s="21"/>
    </row>
    <row r="124" spans="1:19">
      <c r="A124" s="19" t="s">
        <v>72</v>
      </c>
      <c r="B124" s="11"/>
      <c r="C124" s="24"/>
      <c r="D124" s="11"/>
      <c r="E124" s="11"/>
      <c r="F124" s="30"/>
      <c r="G124" s="11"/>
      <c r="H124" s="24"/>
      <c r="I124" s="11"/>
      <c r="J124" s="11"/>
      <c r="K124" s="30"/>
      <c r="L124" s="11"/>
      <c r="M124" s="24"/>
      <c r="N124" s="11"/>
      <c r="O124" s="11"/>
      <c r="P124" s="11"/>
      <c r="Q124" s="30"/>
      <c r="R124" s="11"/>
      <c r="S124" s="21"/>
    </row>
    <row r="125" spans="1:19">
      <c r="A125" s="20" t="s">
        <v>32</v>
      </c>
      <c r="B125" s="11"/>
      <c r="C125" s="25">
        <v>308</v>
      </c>
      <c r="D125" s="17">
        <v>28</v>
      </c>
      <c r="E125" s="17">
        <v>0</v>
      </c>
      <c r="F125" s="31">
        <v>336</v>
      </c>
      <c r="G125" s="11"/>
      <c r="H125" s="25">
        <v>15</v>
      </c>
      <c r="I125" s="17">
        <v>29</v>
      </c>
      <c r="J125" s="17">
        <v>0</v>
      </c>
      <c r="K125" s="31">
        <v>44</v>
      </c>
      <c r="L125" s="11"/>
      <c r="M125" s="25">
        <v>0</v>
      </c>
      <c r="N125" s="17">
        <v>0</v>
      </c>
      <c r="O125" s="17">
        <v>0</v>
      </c>
      <c r="P125" s="17">
        <v>0</v>
      </c>
      <c r="Q125" s="31">
        <v>0</v>
      </c>
      <c r="R125" s="11"/>
      <c r="S125" s="33">
        <v>380</v>
      </c>
    </row>
    <row r="126" spans="1:19">
      <c r="A126" s="21"/>
      <c r="B126" s="11"/>
      <c r="C126" s="24"/>
      <c r="D126" s="11"/>
      <c r="E126" s="11"/>
      <c r="F126" s="30"/>
      <c r="G126" s="11"/>
      <c r="H126" s="24"/>
      <c r="I126" s="11"/>
      <c r="J126" s="11"/>
      <c r="K126" s="30"/>
      <c r="L126" s="11"/>
      <c r="M126" s="24"/>
      <c r="N126" s="11"/>
      <c r="O126" s="11"/>
      <c r="P126" s="11"/>
      <c r="Q126" s="30"/>
      <c r="R126" s="11"/>
      <c r="S126" s="21"/>
    </row>
    <row r="127" spans="1:19">
      <c r="A127" s="19" t="s">
        <v>73</v>
      </c>
      <c r="B127" s="11"/>
      <c r="C127" s="24"/>
      <c r="D127" s="11"/>
      <c r="E127" s="11"/>
      <c r="F127" s="30"/>
      <c r="G127" s="11"/>
      <c r="H127" s="24"/>
      <c r="I127" s="11"/>
      <c r="J127" s="11"/>
      <c r="K127" s="30"/>
      <c r="L127" s="11"/>
      <c r="M127" s="24"/>
      <c r="N127" s="11"/>
      <c r="O127" s="11"/>
      <c r="P127" s="11"/>
      <c r="Q127" s="30"/>
      <c r="R127" s="11"/>
      <c r="S127" s="21"/>
    </row>
    <row r="128" spans="1:19">
      <c r="A128" s="20" t="s">
        <v>42</v>
      </c>
      <c r="B128" s="11"/>
      <c r="C128" s="24"/>
      <c r="D128" s="11"/>
      <c r="E128" s="11"/>
      <c r="F128" s="30"/>
      <c r="G128" s="11"/>
      <c r="H128" s="24"/>
      <c r="I128" s="11"/>
      <c r="J128" s="11"/>
      <c r="K128" s="30"/>
      <c r="L128" s="11"/>
      <c r="M128" s="24"/>
      <c r="N128" s="11"/>
      <c r="O128" s="11"/>
      <c r="P128" s="11"/>
      <c r="Q128" s="30"/>
      <c r="R128" s="11"/>
      <c r="S128" s="21"/>
    </row>
    <row r="129" spans="1:19">
      <c r="A129" s="21"/>
      <c r="B129" s="11"/>
      <c r="C129" s="24"/>
      <c r="D129" s="11"/>
      <c r="E129" s="11"/>
      <c r="F129" s="30"/>
      <c r="G129" s="11"/>
      <c r="H129" s="24"/>
      <c r="I129" s="11"/>
      <c r="J129" s="11"/>
      <c r="K129" s="30"/>
      <c r="L129" s="11"/>
      <c r="M129" s="24"/>
      <c r="N129" s="11"/>
      <c r="O129" s="11"/>
      <c r="P129" s="11"/>
      <c r="Q129" s="30"/>
      <c r="R129" s="11"/>
      <c r="S129" s="21"/>
    </row>
    <row r="130" spans="1:19">
      <c r="A130" s="19" t="s">
        <v>74</v>
      </c>
      <c r="B130" s="11"/>
      <c r="C130" s="24"/>
      <c r="D130" s="11"/>
      <c r="E130" s="11"/>
      <c r="F130" s="30"/>
      <c r="G130" s="11"/>
      <c r="H130" s="24"/>
      <c r="I130" s="11"/>
      <c r="J130" s="11"/>
      <c r="K130" s="30"/>
      <c r="L130" s="11"/>
      <c r="M130" s="24"/>
      <c r="N130" s="11"/>
      <c r="O130" s="11"/>
      <c r="P130" s="11"/>
      <c r="Q130" s="30"/>
      <c r="R130" s="11"/>
      <c r="S130" s="21"/>
    </row>
    <row r="131" spans="1:19">
      <c r="A131" s="20" t="s">
        <v>42</v>
      </c>
      <c r="B131" s="11"/>
      <c r="C131" s="24"/>
      <c r="D131" s="11"/>
      <c r="E131" s="11"/>
      <c r="F131" s="30"/>
      <c r="G131" s="11"/>
      <c r="H131" s="24"/>
      <c r="I131" s="11"/>
      <c r="J131" s="11"/>
      <c r="K131" s="30"/>
      <c r="L131" s="11"/>
      <c r="M131" s="24"/>
      <c r="N131" s="11"/>
      <c r="O131" s="11"/>
      <c r="P131" s="11"/>
      <c r="Q131" s="30"/>
      <c r="R131" s="11"/>
      <c r="S131" s="21"/>
    </row>
    <row r="132" spans="1:19">
      <c r="A132" s="22"/>
      <c r="B132" s="11"/>
      <c r="C132" s="26"/>
      <c r="D132" s="28"/>
      <c r="E132" s="28"/>
      <c r="F132" s="32"/>
      <c r="G132" s="11"/>
      <c r="H132" s="26"/>
      <c r="I132" s="28"/>
      <c r="J132" s="28"/>
      <c r="K132" s="32"/>
      <c r="L132" s="11"/>
      <c r="M132" s="26"/>
      <c r="N132" s="28"/>
      <c r="O132" s="28"/>
      <c r="P132" s="28"/>
      <c r="Q132" s="32"/>
      <c r="R132" s="11"/>
      <c r="S132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K4"/>
    <mergeCell ref="M4:Q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82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6" t="s">
        <v>75</v>
      </c>
    </row>
    <row r="3" spans="1:13">
      <c r="A3" s="6" t="s">
        <v>12</v>
      </c>
    </row>
    <row r="4" spans="1:13">
      <c r="A4" s="7"/>
      <c r="C4" s="10" t="s">
        <v>76</v>
      </c>
      <c r="D4" s="8"/>
      <c r="E4" s="8"/>
      <c r="F4" s="8"/>
      <c r="G4" s="9"/>
      <c r="I4" s="10" t="s">
        <v>77</v>
      </c>
      <c r="J4" s="8"/>
      <c r="K4" s="8"/>
      <c r="L4" s="8"/>
      <c r="M4" s="9"/>
    </row>
    <row r="5" spans="1:13" customHeight="1" ht="24">
      <c r="A5" s="13" t="s">
        <v>16</v>
      </c>
      <c r="C5" s="14" t="s">
        <v>78</v>
      </c>
      <c r="D5" s="13" t="s">
        <v>79</v>
      </c>
      <c r="E5" s="13" t="s">
        <v>80</v>
      </c>
      <c r="F5" s="13" t="s">
        <v>81</v>
      </c>
      <c r="G5" s="15" t="s">
        <v>82</v>
      </c>
      <c r="I5" s="14" t="s">
        <v>78</v>
      </c>
      <c r="J5" s="13" t="s">
        <v>79</v>
      </c>
      <c r="K5" s="13" t="s">
        <v>80</v>
      </c>
      <c r="L5" s="13" t="s">
        <v>81</v>
      </c>
      <c r="M5" s="15" t="s">
        <v>82</v>
      </c>
    </row>
    <row r="6" spans="1:13">
      <c r="A6" s="18"/>
      <c r="B6" s="11"/>
      <c r="C6" s="23"/>
      <c r="D6" s="27"/>
      <c r="E6" s="27"/>
      <c r="F6" s="27"/>
      <c r="G6" s="29"/>
      <c r="H6" s="11"/>
      <c r="I6" s="23"/>
      <c r="J6" s="27"/>
      <c r="K6" s="27"/>
      <c r="L6" s="27"/>
      <c r="M6" s="29"/>
    </row>
    <row r="7" spans="1:13">
      <c r="A7" s="21"/>
      <c r="B7" s="11"/>
      <c r="C7" s="24"/>
      <c r="D7" s="11"/>
      <c r="E7" s="11"/>
      <c r="F7" s="11"/>
      <c r="G7" s="30"/>
      <c r="H7" s="11"/>
      <c r="I7" s="24"/>
      <c r="J7" s="11"/>
      <c r="K7" s="11"/>
      <c r="L7" s="11"/>
      <c r="M7" s="30"/>
    </row>
    <row r="8" spans="1:13">
      <c r="A8" s="19" t="s">
        <v>31</v>
      </c>
      <c r="B8" s="11"/>
      <c r="C8" s="24"/>
      <c r="D8" s="11"/>
      <c r="E8" s="11"/>
      <c r="F8" s="11"/>
      <c r="G8" s="30"/>
      <c r="H8" s="11"/>
      <c r="I8" s="24"/>
      <c r="J8" s="11"/>
      <c r="K8" s="11"/>
      <c r="L8" s="11"/>
      <c r="M8" s="30"/>
    </row>
    <row r="9" spans="1:13">
      <c r="A9" s="20" t="s">
        <v>32</v>
      </c>
      <c r="B9" s="11"/>
      <c r="C9" s="39">
        <v>765.53</v>
      </c>
      <c r="D9" s="34"/>
      <c r="E9" s="34">
        <v>130.62</v>
      </c>
      <c r="F9" s="34">
        <v>11.3</v>
      </c>
      <c r="G9" s="44">
        <v>907.45</v>
      </c>
      <c r="H9" s="11"/>
      <c r="I9" s="39">
        <v>1.29</v>
      </c>
      <c r="J9" s="34"/>
      <c r="K9" s="34"/>
      <c r="L9" s="34">
        <v>125.78</v>
      </c>
      <c r="M9" s="44">
        <v>127.07</v>
      </c>
    </row>
    <row r="10" spans="1:13">
      <c r="A10" s="19" t="s">
        <v>82</v>
      </c>
      <c r="B10" s="11"/>
      <c r="C10" s="40">
        <f>SUM(C9:C9)</f>
        <v>765.53</v>
      </c>
      <c r="D10" s="35">
        <f>SUM(D9:D9)</f>
        <v>0</v>
      </c>
      <c r="E10" s="35">
        <f>SUM(E9:E9)</f>
        <v>130.62</v>
      </c>
      <c r="F10" s="35">
        <f>SUM(F9:F9)</f>
        <v>11.3</v>
      </c>
      <c r="G10" s="45">
        <f>SUM(G9:G9)</f>
        <v>907.45</v>
      </c>
      <c r="H10" s="11"/>
      <c r="I10" s="40">
        <f>SUM(I9:I9)</f>
        <v>1.29</v>
      </c>
      <c r="J10" s="35">
        <f>SUM(J9:J9)</f>
        <v>0</v>
      </c>
      <c r="K10" s="35">
        <f>SUM(K9:K9)</f>
        <v>0</v>
      </c>
      <c r="L10" s="35">
        <f>SUM(L9:L9)</f>
        <v>125.78</v>
      </c>
      <c r="M10" s="45">
        <f>SUM(M9:M9)</f>
        <v>127.07</v>
      </c>
    </row>
    <row r="11" spans="1:13">
      <c r="A11" s="21"/>
      <c r="B11" s="11"/>
      <c r="C11" s="24"/>
      <c r="D11" s="11"/>
      <c r="E11" s="11"/>
      <c r="F11" s="11"/>
      <c r="G11" s="30"/>
      <c r="H11" s="11"/>
      <c r="I11" s="24"/>
      <c r="J11" s="11"/>
      <c r="K11" s="11"/>
      <c r="L11" s="11"/>
      <c r="M11" s="30"/>
    </row>
    <row r="12" spans="1:13">
      <c r="A12" s="19" t="s">
        <v>33</v>
      </c>
      <c r="B12" s="11"/>
      <c r="C12" s="24"/>
      <c r="D12" s="11"/>
      <c r="E12" s="11"/>
      <c r="F12" s="11"/>
      <c r="G12" s="30"/>
      <c r="H12" s="11"/>
      <c r="I12" s="24"/>
      <c r="J12" s="11"/>
      <c r="K12" s="11"/>
      <c r="L12" s="11"/>
      <c r="M12" s="30"/>
    </row>
    <row r="13" spans="1:13">
      <c r="A13" s="20" t="s">
        <v>32</v>
      </c>
      <c r="B13" s="11"/>
      <c r="C13" s="39">
        <v>601.46</v>
      </c>
      <c r="D13" s="34"/>
      <c r="E13" s="34">
        <v>154.33</v>
      </c>
      <c r="F13" s="34">
        <v>152.26</v>
      </c>
      <c r="G13" s="44">
        <v>908.05</v>
      </c>
      <c r="H13" s="11"/>
      <c r="I13" s="39">
        <v>2.12</v>
      </c>
      <c r="J13" s="34"/>
      <c r="K13" s="34"/>
      <c r="L13" s="34">
        <v>152.13</v>
      </c>
      <c r="M13" s="44">
        <v>154.25</v>
      </c>
    </row>
    <row r="14" spans="1:13">
      <c r="A14" s="19" t="s">
        <v>82</v>
      </c>
      <c r="B14" s="11"/>
      <c r="C14" s="40">
        <f>SUM(C13:C13)</f>
        <v>601.46</v>
      </c>
      <c r="D14" s="35">
        <f>SUM(D13:D13)</f>
        <v>0</v>
      </c>
      <c r="E14" s="35">
        <f>SUM(E13:E13)</f>
        <v>154.33</v>
      </c>
      <c r="F14" s="35">
        <f>SUM(F13:F13)</f>
        <v>152.26</v>
      </c>
      <c r="G14" s="45">
        <f>SUM(G13:G13)</f>
        <v>908.05</v>
      </c>
      <c r="H14" s="11"/>
      <c r="I14" s="40">
        <f>SUM(I13:I13)</f>
        <v>2.12</v>
      </c>
      <c r="J14" s="35">
        <f>SUM(J13:J13)</f>
        <v>0</v>
      </c>
      <c r="K14" s="35">
        <f>SUM(K13:K13)</f>
        <v>0</v>
      </c>
      <c r="L14" s="35">
        <f>SUM(L13:L13)</f>
        <v>152.13</v>
      </c>
      <c r="M14" s="45">
        <f>SUM(M13:M13)</f>
        <v>154.25</v>
      </c>
    </row>
    <row r="15" spans="1:13">
      <c r="A15" s="21"/>
      <c r="B15" s="11"/>
      <c r="C15" s="24"/>
      <c r="D15" s="11"/>
      <c r="E15" s="11"/>
      <c r="F15" s="11"/>
      <c r="G15" s="30"/>
      <c r="H15" s="11"/>
      <c r="I15" s="24"/>
      <c r="J15" s="11"/>
      <c r="K15" s="11"/>
      <c r="L15" s="11"/>
      <c r="M15" s="30"/>
    </row>
    <row r="16" spans="1:13">
      <c r="A16" s="19" t="s">
        <v>34</v>
      </c>
      <c r="B16" s="11"/>
      <c r="C16" s="24"/>
      <c r="D16" s="11"/>
      <c r="E16" s="11"/>
      <c r="F16" s="11"/>
      <c r="G16" s="30"/>
      <c r="H16" s="11"/>
      <c r="I16" s="24"/>
      <c r="J16" s="11"/>
      <c r="K16" s="11"/>
      <c r="L16" s="11"/>
      <c r="M16" s="30"/>
    </row>
    <row r="17" spans="1:13">
      <c r="A17" s="20" t="s">
        <v>32</v>
      </c>
      <c r="B17" s="11"/>
      <c r="C17" s="39">
        <v>9.42</v>
      </c>
      <c r="D17" s="34"/>
      <c r="E17" s="34">
        <v>2.18</v>
      </c>
      <c r="F17" s="34">
        <v>19.97</v>
      </c>
      <c r="G17" s="44">
        <v>31.57</v>
      </c>
      <c r="H17" s="11"/>
      <c r="I17" s="39"/>
      <c r="J17" s="34"/>
      <c r="K17" s="34"/>
      <c r="L17" s="34">
        <v>16.25</v>
      </c>
      <c r="M17" s="44">
        <v>16.25</v>
      </c>
    </row>
    <row r="18" spans="1:13">
      <c r="A18" s="19" t="s">
        <v>82</v>
      </c>
      <c r="B18" s="11"/>
      <c r="C18" s="40">
        <f>SUM(C17:C17)</f>
        <v>9.42</v>
      </c>
      <c r="D18" s="35">
        <f>SUM(D17:D17)</f>
        <v>0</v>
      </c>
      <c r="E18" s="35">
        <f>SUM(E17:E17)</f>
        <v>2.18</v>
      </c>
      <c r="F18" s="35">
        <f>SUM(F17:F17)</f>
        <v>19.97</v>
      </c>
      <c r="G18" s="45">
        <f>SUM(G17:G17)</f>
        <v>31.57</v>
      </c>
      <c r="H18" s="11"/>
      <c r="I18" s="40">
        <f>SUM(I17:I17)</f>
        <v>0</v>
      </c>
      <c r="J18" s="35">
        <f>SUM(J17:J17)</f>
        <v>0</v>
      </c>
      <c r="K18" s="35">
        <f>SUM(K17:K17)</f>
        <v>0</v>
      </c>
      <c r="L18" s="35">
        <f>SUM(L17:L17)</f>
        <v>16.25</v>
      </c>
      <c r="M18" s="45">
        <f>SUM(M17:M17)</f>
        <v>16.25</v>
      </c>
    </row>
    <row r="19" spans="1:13">
      <c r="A19" s="21"/>
      <c r="B19" s="11"/>
      <c r="C19" s="24"/>
      <c r="D19" s="11"/>
      <c r="E19" s="11"/>
      <c r="F19" s="11"/>
      <c r="G19" s="30"/>
      <c r="H19" s="11"/>
      <c r="I19" s="24"/>
      <c r="J19" s="11"/>
      <c r="K19" s="11"/>
      <c r="L19" s="11"/>
      <c r="M19" s="30"/>
    </row>
    <row r="20" spans="1:13">
      <c r="A20" s="19" t="s">
        <v>35</v>
      </c>
      <c r="B20" s="11"/>
      <c r="C20" s="24"/>
      <c r="D20" s="11"/>
      <c r="E20" s="11"/>
      <c r="F20" s="11"/>
      <c r="G20" s="30"/>
      <c r="H20" s="11"/>
      <c r="I20" s="24"/>
      <c r="J20" s="11"/>
      <c r="K20" s="11"/>
      <c r="L20" s="11"/>
      <c r="M20" s="30"/>
    </row>
    <row r="21" spans="1:13">
      <c r="A21" s="20" t="s">
        <v>32</v>
      </c>
      <c r="B21" s="11"/>
      <c r="C21" s="39">
        <v>15.87</v>
      </c>
      <c r="D21" s="34"/>
      <c r="E21" s="34">
        <v>2.15</v>
      </c>
      <c r="F21" s="34">
        <v>26.98</v>
      </c>
      <c r="G21" s="44">
        <v>45</v>
      </c>
      <c r="H21" s="11"/>
      <c r="I21" s="39"/>
      <c r="J21" s="34"/>
      <c r="K21" s="34"/>
      <c r="L21" s="34">
        <v>20.34</v>
      </c>
      <c r="M21" s="44">
        <v>20.34</v>
      </c>
    </row>
    <row r="22" spans="1:13">
      <c r="A22" s="19" t="s">
        <v>82</v>
      </c>
      <c r="B22" s="11"/>
      <c r="C22" s="40">
        <f>SUM(C21:C21)</f>
        <v>15.87</v>
      </c>
      <c r="D22" s="35">
        <f>SUM(D21:D21)</f>
        <v>0</v>
      </c>
      <c r="E22" s="35">
        <f>SUM(E21:E21)</f>
        <v>2.15</v>
      </c>
      <c r="F22" s="35">
        <f>SUM(F21:F21)</f>
        <v>26.98</v>
      </c>
      <c r="G22" s="45">
        <f>SUM(G21:G21)</f>
        <v>45</v>
      </c>
      <c r="H22" s="11"/>
      <c r="I22" s="40">
        <f>SUM(I21:I21)</f>
        <v>0</v>
      </c>
      <c r="J22" s="35">
        <f>SUM(J21:J21)</f>
        <v>0</v>
      </c>
      <c r="K22" s="35">
        <f>SUM(K21:K21)</f>
        <v>0</v>
      </c>
      <c r="L22" s="35">
        <f>SUM(L21:L21)</f>
        <v>20.34</v>
      </c>
      <c r="M22" s="45">
        <f>SUM(M21:M21)</f>
        <v>20.34</v>
      </c>
    </row>
    <row r="23" spans="1:13">
      <c r="A23" s="21"/>
      <c r="B23" s="11"/>
      <c r="C23" s="24"/>
      <c r="D23" s="11"/>
      <c r="E23" s="11"/>
      <c r="F23" s="11"/>
      <c r="G23" s="30"/>
      <c r="H23" s="11"/>
      <c r="I23" s="24"/>
      <c r="J23" s="11"/>
      <c r="K23" s="11"/>
      <c r="L23" s="11"/>
      <c r="M23" s="30"/>
    </row>
    <row r="24" spans="1:13">
      <c r="A24" s="19" t="s">
        <v>36</v>
      </c>
      <c r="B24" s="11"/>
      <c r="C24" s="24"/>
      <c r="D24" s="11"/>
      <c r="E24" s="11"/>
      <c r="F24" s="11"/>
      <c r="G24" s="30"/>
      <c r="H24" s="11"/>
      <c r="I24" s="24"/>
      <c r="J24" s="11"/>
      <c r="K24" s="11"/>
      <c r="L24" s="11"/>
      <c r="M24" s="30"/>
    </row>
    <row r="25" spans="1:13">
      <c r="A25" s="20" t="s">
        <v>32</v>
      </c>
      <c r="B25" s="11"/>
      <c r="C25" s="39">
        <v>2.57</v>
      </c>
      <c r="D25" s="34"/>
      <c r="E25" s="34">
        <v>0.49</v>
      </c>
      <c r="F25" s="34">
        <v>4.2</v>
      </c>
      <c r="G25" s="44">
        <v>7.26</v>
      </c>
      <c r="H25" s="11"/>
      <c r="I25" s="39"/>
      <c r="J25" s="34"/>
      <c r="K25" s="34"/>
      <c r="L25" s="34">
        <v>10.25</v>
      </c>
      <c r="M25" s="44">
        <v>10.25</v>
      </c>
    </row>
    <row r="26" spans="1:13">
      <c r="A26" s="19" t="s">
        <v>82</v>
      </c>
      <c r="B26" s="11"/>
      <c r="C26" s="40">
        <f>SUM(C25:C25)</f>
        <v>2.57</v>
      </c>
      <c r="D26" s="35">
        <f>SUM(D25:D25)</f>
        <v>0</v>
      </c>
      <c r="E26" s="35">
        <f>SUM(E25:E25)</f>
        <v>0.49</v>
      </c>
      <c r="F26" s="35">
        <f>SUM(F25:F25)</f>
        <v>4.2</v>
      </c>
      <c r="G26" s="45">
        <f>SUM(G25:G25)</f>
        <v>7.26</v>
      </c>
      <c r="H26" s="11"/>
      <c r="I26" s="40">
        <f>SUM(I25:I25)</f>
        <v>0</v>
      </c>
      <c r="J26" s="35">
        <f>SUM(J25:J25)</f>
        <v>0</v>
      </c>
      <c r="K26" s="35">
        <f>SUM(K25:K25)</f>
        <v>0</v>
      </c>
      <c r="L26" s="35">
        <f>SUM(L25:L25)</f>
        <v>10.25</v>
      </c>
      <c r="M26" s="45">
        <f>SUM(M25:M25)</f>
        <v>10.25</v>
      </c>
    </row>
    <row r="27" spans="1:13">
      <c r="A27" s="21"/>
      <c r="B27" s="11"/>
      <c r="C27" s="24"/>
      <c r="D27" s="11"/>
      <c r="E27" s="11"/>
      <c r="F27" s="11"/>
      <c r="G27" s="30"/>
      <c r="H27" s="11"/>
      <c r="I27" s="24"/>
      <c r="J27" s="11"/>
      <c r="K27" s="11"/>
      <c r="L27" s="11"/>
      <c r="M27" s="30"/>
    </row>
    <row r="28" spans="1:13">
      <c r="A28" s="19" t="s">
        <v>37</v>
      </c>
      <c r="B28" s="11"/>
      <c r="C28" s="24"/>
      <c r="D28" s="11"/>
      <c r="E28" s="11"/>
      <c r="F28" s="11"/>
      <c r="G28" s="30"/>
      <c r="H28" s="11"/>
      <c r="I28" s="24"/>
      <c r="J28" s="11"/>
      <c r="K28" s="11"/>
      <c r="L28" s="11"/>
      <c r="M28" s="30"/>
    </row>
    <row r="29" spans="1:13">
      <c r="A29" s="20" t="s">
        <v>32</v>
      </c>
      <c r="B29" s="11"/>
      <c r="C29" s="39">
        <v>9.19</v>
      </c>
      <c r="D29" s="34"/>
      <c r="E29" s="34">
        <v>2.17</v>
      </c>
      <c r="F29" s="34">
        <v>19.05</v>
      </c>
      <c r="G29" s="44">
        <v>30.41</v>
      </c>
      <c r="H29" s="11"/>
      <c r="I29" s="39"/>
      <c r="J29" s="34"/>
      <c r="K29" s="34"/>
      <c r="L29" s="34">
        <v>12.72</v>
      </c>
      <c r="M29" s="44">
        <v>12.72</v>
      </c>
    </row>
    <row r="30" spans="1:13">
      <c r="A30" s="19" t="s">
        <v>82</v>
      </c>
      <c r="B30" s="11"/>
      <c r="C30" s="40">
        <f>SUM(C29:C29)</f>
        <v>9.19</v>
      </c>
      <c r="D30" s="35">
        <f>SUM(D29:D29)</f>
        <v>0</v>
      </c>
      <c r="E30" s="35">
        <f>SUM(E29:E29)</f>
        <v>2.17</v>
      </c>
      <c r="F30" s="35">
        <f>SUM(F29:F29)</f>
        <v>19.05</v>
      </c>
      <c r="G30" s="45">
        <f>SUM(G29:G29)</f>
        <v>30.41</v>
      </c>
      <c r="H30" s="11"/>
      <c r="I30" s="40">
        <f>SUM(I29:I29)</f>
        <v>0</v>
      </c>
      <c r="J30" s="35">
        <f>SUM(J29:J29)</f>
        <v>0</v>
      </c>
      <c r="K30" s="35">
        <f>SUM(K29:K29)</f>
        <v>0</v>
      </c>
      <c r="L30" s="35">
        <f>SUM(L29:L29)</f>
        <v>12.72</v>
      </c>
      <c r="M30" s="45">
        <f>SUM(M29:M29)</f>
        <v>12.72</v>
      </c>
    </row>
    <row r="31" spans="1:13">
      <c r="A31" s="21"/>
      <c r="B31" s="11"/>
      <c r="C31" s="24"/>
      <c r="D31" s="11"/>
      <c r="E31" s="11"/>
      <c r="F31" s="11"/>
      <c r="G31" s="30"/>
      <c r="H31" s="11"/>
      <c r="I31" s="24"/>
      <c r="J31" s="11"/>
      <c r="K31" s="11"/>
      <c r="L31" s="11"/>
      <c r="M31" s="30"/>
    </row>
    <row r="32" spans="1:13">
      <c r="A32" s="19" t="s">
        <v>38</v>
      </c>
      <c r="B32" s="11"/>
      <c r="C32" s="24"/>
      <c r="D32" s="11"/>
      <c r="E32" s="11"/>
      <c r="F32" s="11"/>
      <c r="G32" s="30"/>
      <c r="H32" s="11"/>
      <c r="I32" s="24"/>
      <c r="J32" s="11"/>
      <c r="K32" s="11"/>
      <c r="L32" s="11"/>
      <c r="M32" s="30"/>
    </row>
    <row r="33" spans="1:13">
      <c r="A33" s="20" t="s">
        <v>32</v>
      </c>
      <c r="B33" s="11"/>
      <c r="C33" s="39">
        <v>380.2</v>
      </c>
      <c r="D33" s="34"/>
      <c r="E33" s="34">
        <v>60.11</v>
      </c>
      <c r="F33" s="34">
        <v>154.77</v>
      </c>
      <c r="G33" s="44">
        <v>595.08</v>
      </c>
      <c r="H33" s="11"/>
      <c r="I33" s="39">
        <v>4.06</v>
      </c>
      <c r="J33" s="34"/>
      <c r="K33" s="34"/>
      <c r="L33" s="34">
        <v>36.29</v>
      </c>
      <c r="M33" s="44">
        <v>40.35</v>
      </c>
    </row>
    <row r="34" spans="1:13">
      <c r="A34" s="19" t="s">
        <v>82</v>
      </c>
      <c r="B34" s="11"/>
      <c r="C34" s="40">
        <f>SUM(C33:C33)</f>
        <v>380.2</v>
      </c>
      <c r="D34" s="35">
        <f>SUM(D33:D33)</f>
        <v>0</v>
      </c>
      <c r="E34" s="35">
        <f>SUM(E33:E33)</f>
        <v>60.11</v>
      </c>
      <c r="F34" s="35">
        <f>SUM(F33:F33)</f>
        <v>154.77</v>
      </c>
      <c r="G34" s="45">
        <f>SUM(G33:G33)</f>
        <v>595.08</v>
      </c>
      <c r="H34" s="11"/>
      <c r="I34" s="40">
        <f>SUM(I33:I33)</f>
        <v>4.06</v>
      </c>
      <c r="J34" s="35">
        <f>SUM(J33:J33)</f>
        <v>0</v>
      </c>
      <c r="K34" s="35">
        <f>SUM(K33:K33)</f>
        <v>0</v>
      </c>
      <c r="L34" s="35">
        <f>SUM(L33:L33)</f>
        <v>36.29</v>
      </c>
      <c r="M34" s="45">
        <f>SUM(M33:M33)</f>
        <v>40.35</v>
      </c>
    </row>
    <row r="35" spans="1:13">
      <c r="A35" s="21"/>
      <c r="B35" s="11"/>
      <c r="C35" s="24"/>
      <c r="D35" s="11"/>
      <c r="E35" s="11"/>
      <c r="F35" s="11"/>
      <c r="G35" s="30"/>
      <c r="H35" s="11"/>
      <c r="I35" s="24"/>
      <c r="J35" s="11"/>
      <c r="K35" s="11"/>
      <c r="L35" s="11"/>
      <c r="M35" s="30"/>
    </row>
    <row r="36" spans="1:13">
      <c r="A36" s="19" t="s">
        <v>39</v>
      </c>
      <c r="B36" s="11"/>
      <c r="C36" s="24"/>
      <c r="D36" s="11"/>
      <c r="E36" s="11"/>
      <c r="F36" s="11"/>
      <c r="G36" s="30"/>
      <c r="H36" s="11"/>
      <c r="I36" s="24"/>
      <c r="J36" s="11"/>
      <c r="K36" s="11"/>
      <c r="L36" s="11"/>
      <c r="M36" s="30"/>
    </row>
    <row r="37" spans="1:13">
      <c r="A37" s="20" t="s">
        <v>32</v>
      </c>
      <c r="B37" s="11"/>
      <c r="C37" s="39">
        <v>599.42</v>
      </c>
      <c r="D37" s="34">
        <v>0</v>
      </c>
      <c r="E37" s="34">
        <v>370.83</v>
      </c>
      <c r="F37" s="34">
        <v>507.83</v>
      </c>
      <c r="G37" s="44">
        <v>1478.08</v>
      </c>
      <c r="H37" s="11"/>
      <c r="I37" s="39">
        <v>9.21</v>
      </c>
      <c r="J37" s="34">
        <v>0</v>
      </c>
      <c r="K37" s="34">
        <v>0.46</v>
      </c>
      <c r="L37" s="34">
        <v>121.63</v>
      </c>
      <c r="M37" s="44">
        <v>131.3</v>
      </c>
    </row>
    <row r="38" spans="1:13">
      <c r="A38" s="19" t="s">
        <v>82</v>
      </c>
      <c r="B38" s="11"/>
      <c r="C38" s="40">
        <f>SUM(C37:C37)</f>
        <v>599.42</v>
      </c>
      <c r="D38" s="35">
        <f>SUM(D37:D37)</f>
        <v>0</v>
      </c>
      <c r="E38" s="35">
        <f>SUM(E37:E37)</f>
        <v>370.83</v>
      </c>
      <c r="F38" s="35">
        <f>SUM(F37:F37)</f>
        <v>507.83</v>
      </c>
      <c r="G38" s="45">
        <f>SUM(G37:G37)</f>
        <v>1478.08</v>
      </c>
      <c r="H38" s="11"/>
      <c r="I38" s="40">
        <f>SUM(I37:I37)</f>
        <v>9.21</v>
      </c>
      <c r="J38" s="35">
        <f>SUM(J37:J37)</f>
        <v>0</v>
      </c>
      <c r="K38" s="35">
        <f>SUM(K37:K37)</f>
        <v>0.46</v>
      </c>
      <c r="L38" s="35">
        <f>SUM(L37:L37)</f>
        <v>121.63</v>
      </c>
      <c r="M38" s="45">
        <f>SUM(M37:M37)</f>
        <v>131.3</v>
      </c>
    </row>
    <row r="39" spans="1:13">
      <c r="A39" s="21"/>
      <c r="B39" s="11"/>
      <c r="C39" s="24"/>
      <c r="D39" s="11"/>
      <c r="E39" s="11"/>
      <c r="F39" s="11"/>
      <c r="G39" s="30"/>
      <c r="H39" s="11"/>
      <c r="I39" s="24"/>
      <c r="J39" s="11"/>
      <c r="K39" s="11"/>
      <c r="L39" s="11"/>
      <c r="M39" s="30"/>
    </row>
    <row r="40" spans="1:13">
      <c r="A40" s="19" t="s">
        <v>40</v>
      </c>
      <c r="B40" s="11"/>
      <c r="C40" s="24"/>
      <c r="D40" s="11"/>
      <c r="E40" s="11"/>
      <c r="F40" s="11"/>
      <c r="G40" s="30"/>
      <c r="H40" s="11"/>
      <c r="I40" s="24"/>
      <c r="J40" s="11"/>
      <c r="K40" s="11"/>
      <c r="L40" s="11"/>
      <c r="M40" s="30"/>
    </row>
    <row r="41" spans="1:13">
      <c r="A41" s="20" t="s">
        <v>32</v>
      </c>
      <c r="B41" s="11"/>
      <c r="C41" s="39">
        <v>218.93</v>
      </c>
      <c r="D41" s="34">
        <v>22.09</v>
      </c>
      <c r="E41" s="34">
        <v>73.95</v>
      </c>
      <c r="F41" s="34">
        <v>323.97</v>
      </c>
      <c r="G41" s="44">
        <v>638.94</v>
      </c>
      <c r="H41" s="11"/>
      <c r="I41" s="39">
        <v>1.65</v>
      </c>
      <c r="J41" s="34"/>
      <c r="K41" s="34"/>
      <c r="L41" s="34"/>
      <c r="M41" s="44">
        <v>1.65</v>
      </c>
    </row>
    <row r="42" spans="1:13">
      <c r="A42" s="19" t="s">
        <v>82</v>
      </c>
      <c r="B42" s="11"/>
      <c r="C42" s="40">
        <f>SUM(C41:C41)</f>
        <v>218.93</v>
      </c>
      <c r="D42" s="35">
        <f>SUM(D41:D41)</f>
        <v>22.09</v>
      </c>
      <c r="E42" s="35">
        <f>SUM(E41:E41)</f>
        <v>73.95</v>
      </c>
      <c r="F42" s="35">
        <f>SUM(F41:F41)</f>
        <v>323.97</v>
      </c>
      <c r="G42" s="45">
        <f>SUM(G41:G41)</f>
        <v>638.94</v>
      </c>
      <c r="H42" s="11"/>
      <c r="I42" s="40">
        <f>SUM(I41:I41)</f>
        <v>1.65</v>
      </c>
      <c r="J42" s="35">
        <f>SUM(J41:J41)</f>
        <v>0</v>
      </c>
      <c r="K42" s="35">
        <f>SUM(K41:K41)</f>
        <v>0</v>
      </c>
      <c r="L42" s="35">
        <f>SUM(L41:L41)</f>
        <v>0</v>
      </c>
      <c r="M42" s="45">
        <f>SUM(M41:M41)</f>
        <v>1.65</v>
      </c>
    </row>
    <row r="43" spans="1:13">
      <c r="A43" s="21"/>
      <c r="B43" s="11"/>
      <c r="C43" s="24"/>
      <c r="D43" s="11"/>
      <c r="E43" s="11"/>
      <c r="F43" s="11"/>
      <c r="G43" s="30"/>
      <c r="H43" s="11"/>
      <c r="I43" s="24"/>
      <c r="J43" s="11"/>
      <c r="K43" s="11"/>
      <c r="L43" s="11"/>
      <c r="M43" s="30"/>
    </row>
    <row r="44" spans="1:13">
      <c r="A44" s="19" t="s">
        <v>41</v>
      </c>
      <c r="B44" s="11"/>
      <c r="C44" s="24"/>
      <c r="D44" s="11"/>
      <c r="E44" s="11"/>
      <c r="F44" s="11"/>
      <c r="G44" s="30"/>
      <c r="H44" s="11"/>
      <c r="I44" s="24"/>
      <c r="J44" s="11"/>
      <c r="K44" s="11"/>
      <c r="L44" s="11"/>
      <c r="M44" s="30"/>
    </row>
    <row r="45" spans="1:13">
      <c r="A45" s="20" t="s">
        <v>42</v>
      </c>
      <c r="B45" s="11"/>
      <c r="C45" s="24"/>
      <c r="D45" s="11"/>
      <c r="E45" s="11"/>
      <c r="F45" s="11"/>
      <c r="G45" s="30"/>
      <c r="H45" s="11"/>
      <c r="I45" s="24"/>
      <c r="J45" s="11"/>
      <c r="K45" s="11"/>
      <c r="L45" s="11"/>
      <c r="M45" s="30"/>
    </row>
    <row r="46" spans="1:13">
      <c r="A46" s="19" t="s">
        <v>82</v>
      </c>
      <c r="B46" s="11"/>
      <c r="C46" s="40">
        <f>SUM(C45:C45)</f>
        <v>0</v>
      </c>
      <c r="D46" s="35">
        <f>SUM(D45:D45)</f>
        <v>0</v>
      </c>
      <c r="E46" s="35">
        <f>SUM(E45:E45)</f>
        <v>0</v>
      </c>
      <c r="F46" s="35">
        <f>SUM(F45:F45)</f>
        <v>0</v>
      </c>
      <c r="G46" s="45">
        <f>SUM(G45:G45)</f>
        <v>0</v>
      </c>
      <c r="H46" s="11"/>
      <c r="I46" s="40">
        <f>SUM(I45:I45)</f>
        <v>0</v>
      </c>
      <c r="J46" s="35">
        <f>SUM(J45:J45)</f>
        <v>0</v>
      </c>
      <c r="K46" s="35">
        <f>SUM(K45:K45)</f>
        <v>0</v>
      </c>
      <c r="L46" s="35">
        <f>SUM(L45:L45)</f>
        <v>0</v>
      </c>
      <c r="M46" s="45">
        <f>SUM(M45:M45)</f>
        <v>0</v>
      </c>
    </row>
    <row r="47" spans="1:13">
      <c r="A47" s="21"/>
      <c r="B47" s="11"/>
      <c r="C47" s="24"/>
      <c r="D47" s="11"/>
      <c r="E47" s="11"/>
      <c r="F47" s="11"/>
      <c r="G47" s="30"/>
      <c r="H47" s="11"/>
      <c r="I47" s="24"/>
      <c r="J47" s="11"/>
      <c r="K47" s="11"/>
      <c r="L47" s="11"/>
      <c r="M47" s="30"/>
    </row>
    <row r="48" spans="1:13">
      <c r="A48" s="19" t="s">
        <v>43</v>
      </c>
      <c r="B48" s="11"/>
      <c r="C48" s="24"/>
      <c r="D48" s="11"/>
      <c r="E48" s="11"/>
      <c r="F48" s="11"/>
      <c r="G48" s="30"/>
      <c r="H48" s="11"/>
      <c r="I48" s="24"/>
      <c r="J48" s="11"/>
      <c r="K48" s="11"/>
      <c r="L48" s="11"/>
      <c r="M48" s="30"/>
    </row>
    <row r="49" spans="1:13">
      <c r="A49" s="20" t="s">
        <v>32</v>
      </c>
      <c r="B49" s="11"/>
      <c r="C49" s="39">
        <v>264.6</v>
      </c>
      <c r="D49" s="34">
        <v>0</v>
      </c>
      <c r="E49" s="34">
        <v>0</v>
      </c>
      <c r="F49" s="34">
        <v>415.33</v>
      </c>
      <c r="G49" s="44">
        <v>679.93</v>
      </c>
      <c r="H49" s="11"/>
      <c r="I49" s="39">
        <v>1.07</v>
      </c>
      <c r="J49" s="34">
        <v>0</v>
      </c>
      <c r="K49" s="34">
        <v>0.07</v>
      </c>
      <c r="L49" s="34">
        <v>21.75</v>
      </c>
      <c r="M49" s="44">
        <v>22.89</v>
      </c>
    </row>
    <row r="50" spans="1:13">
      <c r="A50" s="19" t="s">
        <v>82</v>
      </c>
      <c r="B50" s="11"/>
      <c r="C50" s="40">
        <f>SUM(C49:C49)</f>
        <v>264.6</v>
      </c>
      <c r="D50" s="35">
        <f>SUM(D49:D49)</f>
        <v>0</v>
      </c>
      <c r="E50" s="35">
        <f>SUM(E49:E49)</f>
        <v>0</v>
      </c>
      <c r="F50" s="35">
        <f>SUM(F49:F49)</f>
        <v>415.33</v>
      </c>
      <c r="G50" s="45">
        <f>SUM(G49:G49)</f>
        <v>679.93</v>
      </c>
      <c r="H50" s="11"/>
      <c r="I50" s="40">
        <f>SUM(I49:I49)</f>
        <v>1.07</v>
      </c>
      <c r="J50" s="35">
        <f>SUM(J49:J49)</f>
        <v>0</v>
      </c>
      <c r="K50" s="35">
        <f>SUM(K49:K49)</f>
        <v>0.07</v>
      </c>
      <c r="L50" s="35">
        <f>SUM(L49:L49)</f>
        <v>21.75</v>
      </c>
      <c r="M50" s="45">
        <f>SUM(M49:M49)</f>
        <v>22.89</v>
      </c>
    </row>
    <row r="51" spans="1:13">
      <c r="A51" s="21"/>
      <c r="B51" s="11"/>
      <c r="C51" s="24"/>
      <c r="D51" s="11"/>
      <c r="E51" s="11"/>
      <c r="F51" s="11"/>
      <c r="G51" s="30"/>
      <c r="H51" s="11"/>
      <c r="I51" s="24"/>
      <c r="J51" s="11"/>
      <c r="K51" s="11"/>
      <c r="L51" s="11"/>
      <c r="M51" s="30"/>
    </row>
    <row r="52" spans="1:13">
      <c r="A52" s="19" t="s">
        <v>44</v>
      </c>
      <c r="B52" s="11"/>
      <c r="C52" s="24"/>
      <c r="D52" s="11"/>
      <c r="E52" s="11"/>
      <c r="F52" s="11"/>
      <c r="G52" s="30"/>
      <c r="H52" s="11"/>
      <c r="I52" s="24"/>
      <c r="J52" s="11"/>
      <c r="K52" s="11"/>
      <c r="L52" s="11"/>
      <c r="M52" s="30"/>
    </row>
    <row r="53" spans="1:13">
      <c r="A53" s="20" t="s">
        <v>32</v>
      </c>
      <c r="B53" s="11"/>
      <c r="C53" s="39">
        <v>832.08</v>
      </c>
      <c r="D53" s="34">
        <v>4.33</v>
      </c>
      <c r="E53" s="34">
        <v>120.6</v>
      </c>
      <c r="F53" s="34">
        <v>256.4</v>
      </c>
      <c r="G53" s="44">
        <v>1213.41</v>
      </c>
      <c r="H53" s="11"/>
      <c r="I53" s="39">
        <v>1.65</v>
      </c>
      <c r="J53" s="34"/>
      <c r="K53" s="34"/>
      <c r="L53" s="34">
        <v>71.27</v>
      </c>
      <c r="M53" s="44">
        <v>72.92</v>
      </c>
    </row>
    <row r="54" spans="1:13">
      <c r="A54" s="19" t="s">
        <v>82</v>
      </c>
      <c r="B54" s="11"/>
      <c r="C54" s="40">
        <f>SUM(C53:C53)</f>
        <v>832.08</v>
      </c>
      <c r="D54" s="35">
        <f>SUM(D53:D53)</f>
        <v>4.33</v>
      </c>
      <c r="E54" s="35">
        <f>SUM(E53:E53)</f>
        <v>120.6</v>
      </c>
      <c r="F54" s="35">
        <f>SUM(F53:F53)</f>
        <v>256.4</v>
      </c>
      <c r="G54" s="45">
        <f>SUM(G53:G53)</f>
        <v>1213.41</v>
      </c>
      <c r="H54" s="11"/>
      <c r="I54" s="40">
        <f>SUM(I53:I53)</f>
        <v>1.65</v>
      </c>
      <c r="J54" s="35">
        <f>SUM(J53:J53)</f>
        <v>0</v>
      </c>
      <c r="K54" s="35">
        <f>SUM(K53:K53)</f>
        <v>0</v>
      </c>
      <c r="L54" s="35">
        <f>SUM(L53:L53)</f>
        <v>71.27</v>
      </c>
      <c r="M54" s="45">
        <f>SUM(M53:M53)</f>
        <v>72.92</v>
      </c>
    </row>
    <row r="55" spans="1:13">
      <c r="A55" s="21"/>
      <c r="B55" s="11"/>
      <c r="C55" s="24"/>
      <c r="D55" s="11"/>
      <c r="E55" s="11"/>
      <c r="F55" s="11"/>
      <c r="G55" s="30"/>
      <c r="H55" s="11"/>
      <c r="I55" s="24"/>
      <c r="J55" s="11"/>
      <c r="K55" s="11"/>
      <c r="L55" s="11"/>
      <c r="M55" s="30"/>
    </row>
    <row r="56" spans="1:13">
      <c r="A56" s="19" t="s">
        <v>45</v>
      </c>
      <c r="B56" s="11"/>
      <c r="C56" s="24"/>
      <c r="D56" s="11"/>
      <c r="E56" s="11"/>
      <c r="F56" s="11"/>
      <c r="G56" s="30"/>
      <c r="H56" s="11"/>
      <c r="I56" s="24"/>
      <c r="J56" s="11"/>
      <c r="K56" s="11"/>
      <c r="L56" s="11"/>
      <c r="M56" s="30"/>
    </row>
    <row r="57" spans="1:13">
      <c r="A57" s="20" t="s">
        <v>32</v>
      </c>
      <c r="B57" s="11"/>
      <c r="C57" s="39">
        <v>158</v>
      </c>
      <c r="D57" s="34">
        <v>2</v>
      </c>
      <c r="E57" s="34">
        <v>35</v>
      </c>
      <c r="F57" s="34">
        <v>325</v>
      </c>
      <c r="G57" s="44">
        <v>520</v>
      </c>
      <c r="H57" s="11"/>
      <c r="I57" s="39">
        <v>6</v>
      </c>
      <c r="J57" s="34">
        <v>0</v>
      </c>
      <c r="K57" s="34">
        <v>0</v>
      </c>
      <c r="L57" s="34">
        <v>8</v>
      </c>
      <c r="M57" s="44">
        <v>14</v>
      </c>
    </row>
    <row r="58" spans="1:13">
      <c r="A58" s="19" t="s">
        <v>82</v>
      </c>
      <c r="B58" s="11"/>
      <c r="C58" s="40">
        <f>SUM(C57:C57)</f>
        <v>158</v>
      </c>
      <c r="D58" s="35">
        <f>SUM(D57:D57)</f>
        <v>2</v>
      </c>
      <c r="E58" s="35">
        <f>SUM(E57:E57)</f>
        <v>35</v>
      </c>
      <c r="F58" s="35">
        <f>SUM(F57:F57)</f>
        <v>325</v>
      </c>
      <c r="G58" s="45">
        <f>SUM(G57:G57)</f>
        <v>520</v>
      </c>
      <c r="H58" s="11"/>
      <c r="I58" s="40">
        <f>SUM(I57:I57)</f>
        <v>6</v>
      </c>
      <c r="J58" s="35">
        <f>SUM(J57:J57)</f>
        <v>0</v>
      </c>
      <c r="K58" s="35">
        <f>SUM(K57:K57)</f>
        <v>0</v>
      </c>
      <c r="L58" s="35">
        <f>SUM(L57:L57)</f>
        <v>8</v>
      </c>
      <c r="M58" s="45">
        <f>SUM(M57:M57)</f>
        <v>14</v>
      </c>
    </row>
    <row r="59" spans="1:13">
      <c r="A59" s="21"/>
      <c r="B59" s="11"/>
      <c r="C59" s="24"/>
      <c r="D59" s="11"/>
      <c r="E59" s="11"/>
      <c r="F59" s="11"/>
      <c r="G59" s="30"/>
      <c r="H59" s="11"/>
      <c r="I59" s="24"/>
      <c r="J59" s="11"/>
      <c r="K59" s="11"/>
      <c r="L59" s="11"/>
      <c r="M59" s="30"/>
    </row>
    <row r="60" spans="1:13">
      <c r="A60" s="19" t="s">
        <v>46</v>
      </c>
      <c r="B60" s="11"/>
      <c r="C60" s="24"/>
      <c r="D60" s="11"/>
      <c r="E60" s="11"/>
      <c r="F60" s="11"/>
      <c r="G60" s="30"/>
      <c r="H60" s="11"/>
      <c r="I60" s="24"/>
      <c r="J60" s="11"/>
      <c r="K60" s="11"/>
      <c r="L60" s="11"/>
      <c r="M60" s="30"/>
    </row>
    <row r="61" spans="1:13">
      <c r="A61" s="20" t="s">
        <v>32</v>
      </c>
      <c r="B61" s="11"/>
      <c r="C61" s="39">
        <v>250</v>
      </c>
      <c r="D61" s="34">
        <v>0</v>
      </c>
      <c r="E61" s="34">
        <v>44</v>
      </c>
      <c r="F61" s="34">
        <v>381</v>
      </c>
      <c r="G61" s="44">
        <v>675</v>
      </c>
      <c r="H61" s="11"/>
      <c r="I61" s="39">
        <v>0</v>
      </c>
      <c r="J61" s="34">
        <v>0</v>
      </c>
      <c r="K61" s="34">
        <v>0</v>
      </c>
      <c r="L61" s="34">
        <v>6</v>
      </c>
      <c r="M61" s="44">
        <v>6</v>
      </c>
    </row>
    <row r="62" spans="1:13">
      <c r="A62" s="19" t="s">
        <v>82</v>
      </c>
      <c r="B62" s="11"/>
      <c r="C62" s="40">
        <f>SUM(C61:C61)</f>
        <v>250</v>
      </c>
      <c r="D62" s="35">
        <f>SUM(D61:D61)</f>
        <v>0</v>
      </c>
      <c r="E62" s="35">
        <f>SUM(E61:E61)</f>
        <v>44</v>
      </c>
      <c r="F62" s="35">
        <f>SUM(F61:F61)</f>
        <v>381</v>
      </c>
      <c r="G62" s="45">
        <f>SUM(G61:G61)</f>
        <v>675</v>
      </c>
      <c r="H62" s="11"/>
      <c r="I62" s="40">
        <f>SUM(I61:I61)</f>
        <v>0</v>
      </c>
      <c r="J62" s="35">
        <f>SUM(J61:J61)</f>
        <v>0</v>
      </c>
      <c r="K62" s="35">
        <f>SUM(K61:K61)</f>
        <v>0</v>
      </c>
      <c r="L62" s="35">
        <f>SUM(L61:L61)</f>
        <v>6</v>
      </c>
      <c r="M62" s="45">
        <f>SUM(M61:M61)</f>
        <v>6</v>
      </c>
    </row>
    <row r="63" spans="1:13">
      <c r="A63" s="21"/>
      <c r="B63" s="11"/>
      <c r="C63" s="24"/>
      <c r="D63" s="11"/>
      <c r="E63" s="11"/>
      <c r="F63" s="11"/>
      <c r="G63" s="30"/>
      <c r="H63" s="11"/>
      <c r="I63" s="24"/>
      <c r="J63" s="11"/>
      <c r="K63" s="11"/>
      <c r="L63" s="11"/>
      <c r="M63" s="30"/>
    </row>
    <row r="64" spans="1:13">
      <c r="A64" s="19" t="s">
        <v>47</v>
      </c>
      <c r="B64" s="11"/>
      <c r="C64" s="24"/>
      <c r="D64" s="11"/>
      <c r="E64" s="11"/>
      <c r="F64" s="11"/>
      <c r="G64" s="30"/>
      <c r="H64" s="11"/>
      <c r="I64" s="24"/>
      <c r="J64" s="11"/>
      <c r="K64" s="11"/>
      <c r="L64" s="11"/>
      <c r="M64" s="30"/>
    </row>
    <row r="65" spans="1:13">
      <c r="A65" s="20" t="s">
        <v>32</v>
      </c>
      <c r="B65" s="11"/>
      <c r="C65" s="39">
        <v>675</v>
      </c>
      <c r="D65" s="34">
        <v>2</v>
      </c>
      <c r="E65" s="34">
        <v>89</v>
      </c>
      <c r="F65" s="34">
        <v>1054</v>
      </c>
      <c r="G65" s="44">
        <v>1820</v>
      </c>
      <c r="H65" s="11"/>
      <c r="I65" s="39">
        <v>6</v>
      </c>
      <c r="J65" s="34"/>
      <c r="K65" s="34"/>
      <c r="L65" s="34">
        <v>11</v>
      </c>
      <c r="M65" s="44">
        <v>17</v>
      </c>
    </row>
    <row r="66" spans="1:13">
      <c r="A66" s="19" t="s">
        <v>82</v>
      </c>
      <c r="B66" s="11"/>
      <c r="C66" s="40">
        <f>SUM(C65:C65)</f>
        <v>675</v>
      </c>
      <c r="D66" s="35">
        <f>SUM(D65:D65)</f>
        <v>2</v>
      </c>
      <c r="E66" s="35">
        <f>SUM(E65:E65)</f>
        <v>89</v>
      </c>
      <c r="F66" s="35">
        <f>SUM(F65:F65)</f>
        <v>1054</v>
      </c>
      <c r="G66" s="45">
        <f>SUM(G65:G65)</f>
        <v>1820</v>
      </c>
      <c r="H66" s="11"/>
      <c r="I66" s="40">
        <f>SUM(I65:I65)</f>
        <v>6</v>
      </c>
      <c r="J66" s="35">
        <f>SUM(J65:J65)</f>
        <v>0</v>
      </c>
      <c r="K66" s="35">
        <f>SUM(K65:K65)</f>
        <v>0</v>
      </c>
      <c r="L66" s="35">
        <f>SUM(L65:L65)</f>
        <v>11</v>
      </c>
      <c r="M66" s="45">
        <f>SUM(M65:M65)</f>
        <v>17</v>
      </c>
    </row>
    <row r="67" spans="1:13">
      <c r="A67" s="21"/>
      <c r="B67" s="11"/>
      <c r="C67" s="24"/>
      <c r="D67" s="11"/>
      <c r="E67" s="11"/>
      <c r="F67" s="11"/>
      <c r="G67" s="30"/>
      <c r="H67" s="11"/>
      <c r="I67" s="24"/>
      <c r="J67" s="11"/>
      <c r="K67" s="11"/>
      <c r="L67" s="11"/>
      <c r="M67" s="30"/>
    </row>
    <row r="68" spans="1:13">
      <c r="A68" s="19" t="s">
        <v>48</v>
      </c>
      <c r="B68" s="11"/>
      <c r="C68" s="24"/>
      <c r="D68" s="11"/>
      <c r="E68" s="11"/>
      <c r="F68" s="11"/>
      <c r="G68" s="30"/>
      <c r="H68" s="11"/>
      <c r="I68" s="24"/>
      <c r="J68" s="11"/>
      <c r="K68" s="11"/>
      <c r="L68" s="11"/>
      <c r="M68" s="30"/>
    </row>
    <row r="69" spans="1:13">
      <c r="A69" s="20" t="s">
        <v>32</v>
      </c>
      <c r="B69" s="11"/>
      <c r="C69" s="39">
        <v>1080.97</v>
      </c>
      <c r="D69" s="34">
        <v>1.37</v>
      </c>
      <c r="E69" s="34">
        <v>215.52</v>
      </c>
      <c r="F69" s="34">
        <v>289.72</v>
      </c>
      <c r="G69" s="44">
        <v>1587.58</v>
      </c>
      <c r="H69" s="11"/>
      <c r="I69" s="39">
        <v>27.18</v>
      </c>
      <c r="J69" s="34"/>
      <c r="K69" s="34"/>
      <c r="L69" s="34">
        <v>137.59</v>
      </c>
      <c r="M69" s="44">
        <v>164.77</v>
      </c>
    </row>
    <row r="70" spans="1:13">
      <c r="A70" s="19" t="s">
        <v>82</v>
      </c>
      <c r="B70" s="11"/>
      <c r="C70" s="40">
        <f>SUM(C69:C69)</f>
        <v>1080.97</v>
      </c>
      <c r="D70" s="35">
        <f>SUM(D69:D69)</f>
        <v>1.37</v>
      </c>
      <c r="E70" s="35">
        <f>SUM(E69:E69)</f>
        <v>215.52</v>
      </c>
      <c r="F70" s="35">
        <f>SUM(F69:F69)</f>
        <v>289.72</v>
      </c>
      <c r="G70" s="45">
        <f>SUM(G69:G69)</f>
        <v>1587.58</v>
      </c>
      <c r="H70" s="11"/>
      <c r="I70" s="40">
        <f>SUM(I69:I69)</f>
        <v>27.18</v>
      </c>
      <c r="J70" s="35">
        <f>SUM(J69:J69)</f>
        <v>0</v>
      </c>
      <c r="K70" s="35">
        <f>SUM(K69:K69)</f>
        <v>0</v>
      </c>
      <c r="L70" s="35">
        <f>SUM(L69:L69)</f>
        <v>137.59</v>
      </c>
      <c r="M70" s="45">
        <f>SUM(M69:M69)</f>
        <v>164.77</v>
      </c>
    </row>
    <row r="71" spans="1:13">
      <c r="A71" s="21"/>
      <c r="B71" s="11"/>
      <c r="C71" s="24"/>
      <c r="D71" s="11"/>
      <c r="E71" s="11"/>
      <c r="F71" s="11"/>
      <c r="G71" s="30"/>
      <c r="H71" s="11"/>
      <c r="I71" s="24"/>
      <c r="J71" s="11"/>
      <c r="K71" s="11"/>
      <c r="L71" s="11"/>
      <c r="M71" s="30"/>
    </row>
    <row r="72" spans="1:13">
      <c r="A72" s="19" t="s">
        <v>49</v>
      </c>
      <c r="B72" s="11"/>
      <c r="C72" s="24"/>
      <c r="D72" s="11"/>
      <c r="E72" s="11"/>
      <c r="F72" s="11"/>
      <c r="G72" s="30"/>
      <c r="H72" s="11"/>
      <c r="I72" s="24"/>
      <c r="J72" s="11"/>
      <c r="K72" s="11"/>
      <c r="L72" s="11"/>
      <c r="M72" s="30"/>
    </row>
    <row r="73" spans="1:13">
      <c r="A73" s="20" t="s">
        <v>32</v>
      </c>
      <c r="B73" s="11"/>
      <c r="C73" s="39">
        <v>1180.14</v>
      </c>
      <c r="D73" s="34">
        <v>0</v>
      </c>
      <c r="E73" s="34">
        <v>235.8</v>
      </c>
      <c r="F73" s="34">
        <v>1256.86</v>
      </c>
      <c r="G73" s="44">
        <v>2672.8</v>
      </c>
      <c r="H73" s="11"/>
      <c r="I73" s="39">
        <v>30.72</v>
      </c>
      <c r="J73" s="34">
        <v>0</v>
      </c>
      <c r="K73" s="34">
        <v>0</v>
      </c>
      <c r="L73" s="34">
        <v>16.16</v>
      </c>
      <c r="M73" s="44">
        <v>46.88</v>
      </c>
    </row>
    <row r="74" spans="1:13">
      <c r="A74" s="19" t="s">
        <v>82</v>
      </c>
      <c r="B74" s="11"/>
      <c r="C74" s="40">
        <f>SUM(C73:C73)</f>
        <v>1180.14</v>
      </c>
      <c r="D74" s="35">
        <f>SUM(D73:D73)</f>
        <v>0</v>
      </c>
      <c r="E74" s="35">
        <f>SUM(E73:E73)</f>
        <v>235.8</v>
      </c>
      <c r="F74" s="35">
        <f>SUM(F73:F73)</f>
        <v>1256.86</v>
      </c>
      <c r="G74" s="45">
        <f>SUM(G73:G73)</f>
        <v>2672.8</v>
      </c>
      <c r="H74" s="11"/>
      <c r="I74" s="40">
        <f>SUM(I73:I73)</f>
        <v>30.72</v>
      </c>
      <c r="J74" s="35">
        <f>SUM(J73:J73)</f>
        <v>0</v>
      </c>
      <c r="K74" s="35">
        <f>SUM(K73:K73)</f>
        <v>0</v>
      </c>
      <c r="L74" s="35">
        <f>SUM(L73:L73)</f>
        <v>16.16</v>
      </c>
      <c r="M74" s="45">
        <f>SUM(M73:M73)</f>
        <v>46.88</v>
      </c>
    </row>
    <row r="75" spans="1:13">
      <c r="A75" s="21"/>
      <c r="B75" s="11"/>
      <c r="C75" s="24"/>
      <c r="D75" s="11"/>
      <c r="E75" s="11"/>
      <c r="F75" s="11"/>
      <c r="G75" s="30"/>
      <c r="H75" s="11"/>
      <c r="I75" s="24"/>
      <c r="J75" s="11"/>
      <c r="K75" s="11"/>
      <c r="L75" s="11"/>
      <c r="M75" s="30"/>
    </row>
    <row r="76" spans="1:13">
      <c r="A76" s="19" t="s">
        <v>50</v>
      </c>
      <c r="B76" s="11"/>
      <c r="C76" s="24"/>
      <c r="D76" s="11"/>
      <c r="E76" s="11"/>
      <c r="F76" s="11"/>
      <c r="G76" s="30"/>
      <c r="H76" s="11"/>
      <c r="I76" s="24"/>
      <c r="J76" s="11"/>
      <c r="K76" s="11"/>
      <c r="L76" s="11"/>
      <c r="M76" s="30"/>
    </row>
    <row r="77" spans="1:13">
      <c r="A77" s="20" t="s">
        <v>32</v>
      </c>
      <c r="B77" s="11"/>
      <c r="C77" s="39">
        <v>1213.13</v>
      </c>
      <c r="D77" s="34">
        <v>58.79</v>
      </c>
      <c r="E77" s="34">
        <v>225.91</v>
      </c>
      <c r="F77" s="34">
        <v>2293.88</v>
      </c>
      <c r="G77" s="44">
        <v>3791.71</v>
      </c>
      <c r="H77" s="11"/>
      <c r="I77" s="39">
        <v>73</v>
      </c>
      <c r="J77" s="34"/>
      <c r="K77" s="34"/>
      <c r="L77" s="34">
        <v>3.02</v>
      </c>
      <c r="M77" s="44">
        <v>76.02</v>
      </c>
    </row>
    <row r="78" spans="1:13">
      <c r="A78" s="19" t="s">
        <v>82</v>
      </c>
      <c r="B78" s="11"/>
      <c r="C78" s="40">
        <f>SUM(C77:C77)</f>
        <v>1213.13</v>
      </c>
      <c r="D78" s="35">
        <f>SUM(D77:D77)</f>
        <v>58.79</v>
      </c>
      <c r="E78" s="35">
        <f>SUM(E77:E77)</f>
        <v>225.91</v>
      </c>
      <c r="F78" s="35">
        <f>SUM(F77:F77)</f>
        <v>2293.88</v>
      </c>
      <c r="G78" s="45">
        <f>SUM(G77:G77)</f>
        <v>3791.71</v>
      </c>
      <c r="H78" s="11"/>
      <c r="I78" s="40">
        <f>SUM(I77:I77)</f>
        <v>73</v>
      </c>
      <c r="J78" s="35">
        <f>SUM(J77:J77)</f>
        <v>0</v>
      </c>
      <c r="K78" s="35">
        <f>SUM(K77:K77)</f>
        <v>0</v>
      </c>
      <c r="L78" s="35">
        <f>SUM(L77:L77)</f>
        <v>3.02</v>
      </c>
      <c r="M78" s="45">
        <f>SUM(M77:M77)</f>
        <v>76.02</v>
      </c>
    </row>
    <row r="79" spans="1:13">
      <c r="A79" s="21"/>
      <c r="B79" s="11"/>
      <c r="C79" s="24"/>
      <c r="D79" s="11"/>
      <c r="E79" s="11"/>
      <c r="F79" s="11"/>
      <c r="G79" s="30"/>
      <c r="H79" s="11"/>
      <c r="I79" s="24"/>
      <c r="J79" s="11"/>
      <c r="K79" s="11"/>
      <c r="L79" s="11"/>
      <c r="M79" s="30"/>
    </row>
    <row r="80" spans="1:13">
      <c r="A80" s="19" t="s">
        <v>51</v>
      </c>
      <c r="B80" s="11"/>
      <c r="C80" s="24"/>
      <c r="D80" s="11"/>
      <c r="E80" s="11"/>
      <c r="F80" s="11"/>
      <c r="G80" s="30"/>
      <c r="H80" s="11"/>
      <c r="I80" s="24"/>
      <c r="J80" s="11"/>
      <c r="K80" s="11"/>
      <c r="L80" s="11"/>
      <c r="M80" s="30"/>
    </row>
    <row r="81" spans="1:13">
      <c r="A81" s="20" t="s">
        <v>32</v>
      </c>
      <c r="B81" s="11"/>
      <c r="C81" s="39">
        <v>708.74</v>
      </c>
      <c r="D81" s="34">
        <v>1.19</v>
      </c>
      <c r="E81" s="34">
        <v>122.34</v>
      </c>
      <c r="F81" s="34">
        <v>456.83</v>
      </c>
      <c r="G81" s="44">
        <v>1289.1</v>
      </c>
      <c r="H81" s="11"/>
      <c r="I81" s="39">
        <v>7.47</v>
      </c>
      <c r="J81" s="34"/>
      <c r="K81" s="34"/>
      <c r="L81" s="34">
        <v>85.36</v>
      </c>
      <c r="M81" s="44">
        <v>92.83</v>
      </c>
    </row>
    <row r="82" spans="1:13">
      <c r="A82" s="19" t="s">
        <v>82</v>
      </c>
      <c r="B82" s="11"/>
      <c r="C82" s="40">
        <f>SUM(C81:C81)</f>
        <v>708.74</v>
      </c>
      <c r="D82" s="35">
        <f>SUM(D81:D81)</f>
        <v>1.19</v>
      </c>
      <c r="E82" s="35">
        <f>SUM(E81:E81)</f>
        <v>122.34</v>
      </c>
      <c r="F82" s="35">
        <f>SUM(F81:F81)</f>
        <v>456.83</v>
      </c>
      <c r="G82" s="45">
        <f>SUM(G81:G81)</f>
        <v>1289.1</v>
      </c>
      <c r="H82" s="11"/>
      <c r="I82" s="40">
        <f>SUM(I81:I81)</f>
        <v>7.47</v>
      </c>
      <c r="J82" s="35">
        <f>SUM(J81:J81)</f>
        <v>0</v>
      </c>
      <c r="K82" s="35">
        <f>SUM(K81:K81)</f>
        <v>0</v>
      </c>
      <c r="L82" s="35">
        <f>SUM(L81:L81)</f>
        <v>85.36</v>
      </c>
      <c r="M82" s="45">
        <f>SUM(M81:M81)</f>
        <v>92.83</v>
      </c>
    </row>
    <row r="83" spans="1:13">
      <c r="A83" s="21"/>
      <c r="B83" s="11"/>
      <c r="C83" s="24"/>
      <c r="D83" s="11"/>
      <c r="E83" s="11"/>
      <c r="F83" s="11"/>
      <c r="G83" s="30"/>
      <c r="H83" s="11"/>
      <c r="I83" s="24"/>
      <c r="J83" s="11"/>
      <c r="K83" s="11"/>
      <c r="L83" s="11"/>
      <c r="M83" s="30"/>
    </row>
    <row r="84" spans="1:13">
      <c r="A84" s="37" t="s">
        <v>83</v>
      </c>
      <c r="B84" s="12"/>
      <c r="C84" s="41">
        <f>C10+C14+C18+C22+C26+C30+C34+C38+C42+C46+C50+C54+C58+C62+C66+C70+C74+C78+C82</f>
        <v>8965.25</v>
      </c>
      <c r="D84" s="36">
        <f>D10+D14+D18+D22+D26+D30+D34+D38+D42+D46+D50+D54+D58+D62+D66+D70+D74+D78+D82</f>
        <v>91.77</v>
      </c>
      <c r="E84" s="36">
        <f>E10+E14+E18+E22+E26+E30+E34+E38+E42+E46+E50+E54+E58+E62+E66+E70+E74+E78+E82</f>
        <v>1885</v>
      </c>
      <c r="F84" s="36">
        <f>F10+F14+F18+F22+F26+F30+F34+F38+F42+F46+F50+F54+F58+F62+F66+F70+F74+F78+F82</f>
        <v>7949.35</v>
      </c>
      <c r="G84" s="46">
        <f>G10+G14+G18+G22+G26+G30+G34+G38+G42+G46+G50+G54+G58+G62+G66+G70+G74+G78+G82</f>
        <v>18891.37</v>
      </c>
      <c r="H84" s="12"/>
      <c r="I84" s="41">
        <f>I10+I14+I18+I22+I26+I30+I34+I38+I42+I46+I50+I54+I58+I62+I66+I70+I74+I78+I82</f>
        <v>171.42</v>
      </c>
      <c r="J84" s="36">
        <f>J10+J14+J18+J22+J26+J30+J34+J38+J42+J46+J50+J54+J58+J62+J66+J70+J74+J78+J82</f>
        <v>0</v>
      </c>
      <c r="K84" s="36">
        <f>K10+K14+K18+K22+K26+K30+K34+K38+K42+K46+K50+K54+K58+K62+K66+K70+K74+K78+K82</f>
        <v>0.53</v>
      </c>
      <c r="L84" s="36">
        <f>L10+L14+L18+L22+L26+L30+L34+L38+L42+L46+L50+L54+L58+L62+L66+L70+L74+L78+L82</f>
        <v>855.54</v>
      </c>
      <c r="M84" s="46">
        <f>M10+M14+M18+M22+M26+M30+M34+M38+M42+M46+M50+M54+M58+M62+M66+M70+M74+M78+M82</f>
        <v>1027.49</v>
      </c>
    </row>
    <row r="85" spans="1:13">
      <c r="A85" s="21"/>
      <c r="B85" s="11"/>
      <c r="C85" s="24"/>
      <c r="D85" s="11"/>
      <c r="E85" s="11"/>
      <c r="F85" s="11"/>
      <c r="G85" s="30"/>
      <c r="H85" s="11"/>
      <c r="I85" s="24"/>
      <c r="J85" s="11"/>
      <c r="K85" s="11"/>
      <c r="L85" s="11"/>
      <c r="M85" s="30"/>
    </row>
    <row r="86" spans="1:13">
      <c r="A86" s="19" t="s">
        <v>52</v>
      </c>
      <c r="B86" s="11"/>
      <c r="C86" s="24"/>
      <c r="D86" s="11"/>
      <c r="E86" s="11"/>
      <c r="F86" s="11"/>
      <c r="G86" s="30"/>
      <c r="H86" s="11"/>
      <c r="I86" s="24"/>
      <c r="J86" s="11"/>
      <c r="K86" s="11"/>
      <c r="L86" s="11"/>
      <c r="M86" s="30"/>
    </row>
    <row r="87" spans="1:13">
      <c r="A87" s="20" t="s">
        <v>32</v>
      </c>
      <c r="B87" s="11"/>
      <c r="C87" s="39">
        <v>62.93</v>
      </c>
      <c r="D87" s="34"/>
      <c r="E87" s="34">
        <v>10.01</v>
      </c>
      <c r="F87" s="34">
        <v>153.54</v>
      </c>
      <c r="G87" s="44">
        <v>226.48</v>
      </c>
      <c r="H87" s="11"/>
      <c r="I87" s="39">
        <v>3.22</v>
      </c>
      <c r="J87" s="34"/>
      <c r="K87" s="34"/>
      <c r="L87" s="34">
        <v>1</v>
      </c>
      <c r="M87" s="44">
        <v>4.22</v>
      </c>
    </row>
    <row r="88" spans="1:13">
      <c r="A88" s="19" t="s">
        <v>82</v>
      </c>
      <c r="B88" s="11"/>
      <c r="C88" s="40">
        <f>SUM(C87:C87)</f>
        <v>62.93</v>
      </c>
      <c r="D88" s="35">
        <f>SUM(D87:D87)</f>
        <v>0</v>
      </c>
      <c r="E88" s="35">
        <f>SUM(E87:E87)</f>
        <v>10.01</v>
      </c>
      <c r="F88" s="35">
        <f>SUM(F87:F87)</f>
        <v>153.54</v>
      </c>
      <c r="G88" s="45">
        <f>SUM(G87:G87)</f>
        <v>226.48</v>
      </c>
      <c r="H88" s="11"/>
      <c r="I88" s="40">
        <f>SUM(I87:I87)</f>
        <v>3.22</v>
      </c>
      <c r="J88" s="35">
        <f>SUM(J87:J87)</f>
        <v>0</v>
      </c>
      <c r="K88" s="35">
        <f>SUM(K87:K87)</f>
        <v>0</v>
      </c>
      <c r="L88" s="35">
        <f>SUM(L87:L87)</f>
        <v>1</v>
      </c>
      <c r="M88" s="45">
        <f>SUM(M87:M87)</f>
        <v>4.22</v>
      </c>
    </row>
    <row r="89" spans="1:13">
      <c r="A89" s="21"/>
      <c r="B89" s="11"/>
      <c r="C89" s="24"/>
      <c r="D89" s="11"/>
      <c r="E89" s="11"/>
      <c r="F89" s="11"/>
      <c r="G89" s="30"/>
      <c r="H89" s="11"/>
      <c r="I89" s="24"/>
      <c r="J89" s="11"/>
      <c r="K89" s="11"/>
      <c r="L89" s="11"/>
      <c r="M89" s="30"/>
    </row>
    <row r="90" spans="1:13">
      <c r="A90" s="19" t="s">
        <v>53</v>
      </c>
      <c r="B90" s="11"/>
      <c r="C90" s="24"/>
      <c r="D90" s="11"/>
      <c r="E90" s="11"/>
      <c r="F90" s="11"/>
      <c r="G90" s="30"/>
      <c r="H90" s="11"/>
      <c r="I90" s="24"/>
      <c r="J90" s="11"/>
      <c r="K90" s="11"/>
      <c r="L90" s="11"/>
      <c r="M90" s="30"/>
    </row>
    <row r="91" spans="1:13">
      <c r="A91" s="20" t="s">
        <v>32</v>
      </c>
      <c r="B91" s="11"/>
      <c r="C91" s="39">
        <v>10.33</v>
      </c>
      <c r="D91" s="34">
        <v>3.28</v>
      </c>
      <c r="E91" s="34">
        <v>11.45</v>
      </c>
      <c r="F91" s="34">
        <v>89.22</v>
      </c>
      <c r="G91" s="44">
        <v>114.28</v>
      </c>
      <c r="H91" s="11"/>
      <c r="I91" s="39">
        <v>0</v>
      </c>
      <c r="J91" s="34">
        <v>0</v>
      </c>
      <c r="K91" s="34">
        <v>0</v>
      </c>
      <c r="L91" s="34">
        <v>0</v>
      </c>
      <c r="M91" s="44">
        <v>0</v>
      </c>
    </row>
    <row r="92" spans="1:13">
      <c r="A92" s="19" t="s">
        <v>82</v>
      </c>
      <c r="B92" s="11"/>
      <c r="C92" s="40">
        <f>SUM(C91:C91)</f>
        <v>10.33</v>
      </c>
      <c r="D92" s="35">
        <f>SUM(D91:D91)</f>
        <v>3.28</v>
      </c>
      <c r="E92" s="35">
        <f>SUM(E91:E91)</f>
        <v>11.45</v>
      </c>
      <c r="F92" s="35">
        <f>SUM(F91:F91)</f>
        <v>89.22</v>
      </c>
      <c r="G92" s="45">
        <f>SUM(G91:G91)</f>
        <v>114.28</v>
      </c>
      <c r="H92" s="11"/>
      <c r="I92" s="40">
        <f>SUM(I91:I91)</f>
        <v>0</v>
      </c>
      <c r="J92" s="35">
        <f>SUM(J91:J91)</f>
        <v>0</v>
      </c>
      <c r="K92" s="35">
        <f>SUM(K91:K91)</f>
        <v>0</v>
      </c>
      <c r="L92" s="35">
        <f>SUM(L91:L91)</f>
        <v>0</v>
      </c>
      <c r="M92" s="45">
        <f>SUM(M91:M91)</f>
        <v>0</v>
      </c>
    </row>
    <row r="93" spans="1:13">
      <c r="A93" s="21"/>
      <c r="B93" s="11"/>
      <c r="C93" s="24"/>
      <c r="D93" s="11"/>
      <c r="E93" s="11"/>
      <c r="F93" s="11"/>
      <c r="G93" s="30"/>
      <c r="H93" s="11"/>
      <c r="I93" s="24"/>
      <c r="J93" s="11"/>
      <c r="K93" s="11"/>
      <c r="L93" s="11"/>
      <c r="M93" s="30"/>
    </row>
    <row r="94" spans="1:13">
      <c r="A94" s="19" t="s">
        <v>54</v>
      </c>
      <c r="B94" s="11"/>
      <c r="C94" s="24"/>
      <c r="D94" s="11"/>
      <c r="E94" s="11"/>
      <c r="F94" s="11"/>
      <c r="G94" s="30"/>
      <c r="H94" s="11"/>
      <c r="I94" s="24"/>
      <c r="J94" s="11"/>
      <c r="K94" s="11"/>
      <c r="L94" s="11"/>
      <c r="M94" s="30"/>
    </row>
    <row r="95" spans="1:13">
      <c r="A95" s="20" t="s">
        <v>32</v>
      </c>
      <c r="B95" s="11"/>
      <c r="C95" s="39"/>
      <c r="D95" s="34"/>
      <c r="E95" s="34"/>
      <c r="F95" s="34"/>
      <c r="G95" s="44"/>
      <c r="H95" s="11"/>
      <c r="I95" s="39"/>
      <c r="J95" s="34"/>
      <c r="K95" s="34"/>
      <c r="L95" s="34"/>
      <c r="M95" s="44"/>
    </row>
    <row r="96" spans="1:13">
      <c r="A96" s="19" t="s">
        <v>82</v>
      </c>
      <c r="B96" s="11"/>
      <c r="C96" s="40">
        <f>SUM(C95:C95)</f>
        <v>0</v>
      </c>
      <c r="D96" s="35">
        <f>SUM(D95:D95)</f>
        <v>0</v>
      </c>
      <c r="E96" s="35">
        <f>SUM(E95:E95)</f>
        <v>0</v>
      </c>
      <c r="F96" s="35">
        <f>SUM(F95:F95)</f>
        <v>0</v>
      </c>
      <c r="G96" s="45">
        <f>SUM(G95:G95)</f>
        <v>0</v>
      </c>
      <c r="H96" s="11"/>
      <c r="I96" s="40">
        <f>SUM(I95:I95)</f>
        <v>0</v>
      </c>
      <c r="J96" s="35">
        <f>SUM(J95:J95)</f>
        <v>0</v>
      </c>
      <c r="K96" s="35">
        <f>SUM(K95:K95)</f>
        <v>0</v>
      </c>
      <c r="L96" s="35">
        <f>SUM(L95:L95)</f>
        <v>0</v>
      </c>
      <c r="M96" s="45">
        <f>SUM(M95:M95)</f>
        <v>0</v>
      </c>
    </row>
    <row r="97" spans="1:13">
      <c r="A97" s="21"/>
      <c r="B97" s="11"/>
      <c r="C97" s="24"/>
      <c r="D97" s="11"/>
      <c r="E97" s="11"/>
      <c r="F97" s="11"/>
      <c r="G97" s="30"/>
      <c r="H97" s="11"/>
      <c r="I97" s="24"/>
      <c r="J97" s="11"/>
      <c r="K97" s="11"/>
      <c r="L97" s="11"/>
      <c r="M97" s="30"/>
    </row>
    <row r="98" spans="1:13">
      <c r="A98" s="19" t="s">
        <v>55</v>
      </c>
      <c r="B98" s="11"/>
      <c r="C98" s="24"/>
      <c r="D98" s="11"/>
      <c r="E98" s="11"/>
      <c r="F98" s="11"/>
      <c r="G98" s="30"/>
      <c r="H98" s="11"/>
      <c r="I98" s="24"/>
      <c r="J98" s="11"/>
      <c r="K98" s="11"/>
      <c r="L98" s="11"/>
      <c r="M98" s="30"/>
    </row>
    <row r="99" spans="1:13">
      <c r="A99" s="20" t="s">
        <v>32</v>
      </c>
      <c r="B99" s="11"/>
      <c r="C99" s="39">
        <v>60.46</v>
      </c>
      <c r="D99" s="34"/>
      <c r="E99" s="34">
        <v>56.26</v>
      </c>
      <c r="F99" s="34">
        <v>169</v>
      </c>
      <c r="G99" s="44">
        <v>285.72</v>
      </c>
      <c r="H99" s="11"/>
      <c r="I99" s="39">
        <v>4.02</v>
      </c>
      <c r="J99" s="34"/>
      <c r="K99" s="34"/>
      <c r="L99" s="34">
        <v>0.35</v>
      </c>
      <c r="M99" s="44">
        <v>4.37</v>
      </c>
    </row>
    <row r="100" spans="1:13">
      <c r="A100" s="19" t="s">
        <v>82</v>
      </c>
      <c r="B100" s="11"/>
      <c r="C100" s="40">
        <f>SUM(C99:C99)</f>
        <v>60.46</v>
      </c>
      <c r="D100" s="35">
        <f>SUM(D99:D99)</f>
        <v>0</v>
      </c>
      <c r="E100" s="35">
        <f>SUM(E99:E99)</f>
        <v>56.26</v>
      </c>
      <c r="F100" s="35">
        <f>SUM(F99:F99)</f>
        <v>169</v>
      </c>
      <c r="G100" s="45">
        <f>SUM(G99:G99)</f>
        <v>285.72</v>
      </c>
      <c r="H100" s="11"/>
      <c r="I100" s="40">
        <f>SUM(I99:I99)</f>
        <v>4.02</v>
      </c>
      <c r="J100" s="35">
        <f>SUM(J99:J99)</f>
        <v>0</v>
      </c>
      <c r="K100" s="35">
        <f>SUM(K99:K99)</f>
        <v>0</v>
      </c>
      <c r="L100" s="35">
        <f>SUM(L99:L99)</f>
        <v>0.35</v>
      </c>
      <c r="M100" s="45">
        <f>SUM(M99:M99)</f>
        <v>4.37</v>
      </c>
    </row>
    <row r="101" spans="1:13">
      <c r="A101" s="21"/>
      <c r="B101" s="11"/>
      <c r="C101" s="24"/>
      <c r="D101" s="11"/>
      <c r="E101" s="11"/>
      <c r="F101" s="11"/>
      <c r="G101" s="30"/>
      <c r="H101" s="11"/>
      <c r="I101" s="24"/>
      <c r="J101" s="11"/>
      <c r="K101" s="11"/>
      <c r="L101" s="11"/>
      <c r="M101" s="30"/>
    </row>
    <row r="102" spans="1:13">
      <c r="A102" s="19" t="s">
        <v>56</v>
      </c>
      <c r="B102" s="11"/>
      <c r="C102" s="24"/>
      <c r="D102" s="11"/>
      <c r="E102" s="11"/>
      <c r="F102" s="11"/>
      <c r="G102" s="30"/>
      <c r="H102" s="11"/>
      <c r="I102" s="24"/>
      <c r="J102" s="11"/>
      <c r="K102" s="11"/>
      <c r="L102" s="11"/>
      <c r="M102" s="30"/>
    </row>
    <row r="103" spans="1:13">
      <c r="A103" s="20" t="s">
        <v>32</v>
      </c>
      <c r="B103" s="11"/>
      <c r="C103" s="39">
        <v>42.54</v>
      </c>
      <c r="D103" s="34">
        <v>1.06</v>
      </c>
      <c r="E103" s="34">
        <v>26.51</v>
      </c>
      <c r="F103" s="34">
        <v>143.12</v>
      </c>
      <c r="G103" s="44">
        <v>213.23</v>
      </c>
      <c r="H103" s="11"/>
      <c r="I103" s="39">
        <v>6.65</v>
      </c>
      <c r="J103" s="34"/>
      <c r="K103" s="34"/>
      <c r="L103" s="34">
        <v>24.46</v>
      </c>
      <c r="M103" s="44">
        <v>31.11</v>
      </c>
    </row>
    <row r="104" spans="1:13">
      <c r="A104" s="19" t="s">
        <v>82</v>
      </c>
      <c r="B104" s="11"/>
      <c r="C104" s="40">
        <f>SUM(C103:C103)</f>
        <v>42.54</v>
      </c>
      <c r="D104" s="35">
        <f>SUM(D103:D103)</f>
        <v>1.06</v>
      </c>
      <c r="E104" s="35">
        <f>SUM(E103:E103)</f>
        <v>26.51</v>
      </c>
      <c r="F104" s="35">
        <f>SUM(F103:F103)</f>
        <v>143.12</v>
      </c>
      <c r="G104" s="45">
        <f>SUM(G103:G103)</f>
        <v>213.23</v>
      </c>
      <c r="H104" s="11"/>
      <c r="I104" s="40">
        <f>SUM(I103:I103)</f>
        <v>6.65</v>
      </c>
      <c r="J104" s="35">
        <f>SUM(J103:J103)</f>
        <v>0</v>
      </c>
      <c r="K104" s="35">
        <f>SUM(K103:K103)</f>
        <v>0</v>
      </c>
      <c r="L104" s="35">
        <f>SUM(L103:L103)</f>
        <v>24.46</v>
      </c>
      <c r="M104" s="45">
        <f>SUM(M103:M103)</f>
        <v>31.11</v>
      </c>
    </row>
    <row r="105" spans="1:13">
      <c r="A105" s="21"/>
      <c r="B105" s="11"/>
      <c r="C105" s="24"/>
      <c r="D105" s="11"/>
      <c r="E105" s="11"/>
      <c r="F105" s="11"/>
      <c r="G105" s="30"/>
      <c r="H105" s="11"/>
      <c r="I105" s="24"/>
      <c r="J105" s="11"/>
      <c r="K105" s="11"/>
      <c r="L105" s="11"/>
      <c r="M105" s="30"/>
    </row>
    <row r="106" spans="1:13">
      <c r="A106" s="19" t="s">
        <v>57</v>
      </c>
      <c r="B106" s="11"/>
      <c r="C106" s="24"/>
      <c r="D106" s="11"/>
      <c r="E106" s="11"/>
      <c r="F106" s="11"/>
      <c r="G106" s="30"/>
      <c r="H106" s="11"/>
      <c r="I106" s="24"/>
      <c r="J106" s="11"/>
      <c r="K106" s="11"/>
      <c r="L106" s="11"/>
      <c r="M106" s="30"/>
    </row>
    <row r="107" spans="1:13">
      <c r="A107" s="20" t="s">
        <v>32</v>
      </c>
      <c r="B107" s="11"/>
      <c r="C107" s="39">
        <v>10.03</v>
      </c>
      <c r="D107" s="34">
        <v>0.27</v>
      </c>
      <c r="E107" s="34">
        <v>7.47</v>
      </c>
      <c r="F107" s="34">
        <v>40.16</v>
      </c>
      <c r="G107" s="44">
        <v>57.93</v>
      </c>
      <c r="H107" s="11"/>
      <c r="I107" s="39"/>
      <c r="J107" s="34"/>
      <c r="K107" s="34"/>
      <c r="L107" s="34"/>
      <c r="M107" s="44"/>
    </row>
    <row r="108" spans="1:13">
      <c r="A108" s="19" t="s">
        <v>82</v>
      </c>
      <c r="B108" s="11"/>
      <c r="C108" s="40">
        <f>SUM(C107:C107)</f>
        <v>10.03</v>
      </c>
      <c r="D108" s="35">
        <f>SUM(D107:D107)</f>
        <v>0.27</v>
      </c>
      <c r="E108" s="35">
        <f>SUM(E107:E107)</f>
        <v>7.47</v>
      </c>
      <c r="F108" s="35">
        <f>SUM(F107:F107)</f>
        <v>40.16</v>
      </c>
      <c r="G108" s="45">
        <f>SUM(G107:G107)</f>
        <v>57.93</v>
      </c>
      <c r="H108" s="11"/>
      <c r="I108" s="40">
        <f>SUM(I107:I107)</f>
        <v>0</v>
      </c>
      <c r="J108" s="35">
        <f>SUM(J107:J107)</f>
        <v>0</v>
      </c>
      <c r="K108" s="35">
        <f>SUM(K107:K107)</f>
        <v>0</v>
      </c>
      <c r="L108" s="35">
        <f>SUM(L107:L107)</f>
        <v>0</v>
      </c>
      <c r="M108" s="45">
        <f>SUM(M107:M107)</f>
        <v>0</v>
      </c>
    </row>
    <row r="109" spans="1:13">
      <c r="A109" s="21"/>
      <c r="B109" s="11"/>
      <c r="C109" s="24"/>
      <c r="D109" s="11"/>
      <c r="E109" s="11"/>
      <c r="F109" s="11"/>
      <c r="G109" s="30"/>
      <c r="H109" s="11"/>
      <c r="I109" s="24"/>
      <c r="J109" s="11"/>
      <c r="K109" s="11"/>
      <c r="L109" s="11"/>
      <c r="M109" s="30"/>
    </row>
    <row r="110" spans="1:13">
      <c r="A110" s="19" t="s">
        <v>58</v>
      </c>
      <c r="B110" s="11"/>
      <c r="C110" s="24"/>
      <c r="D110" s="11"/>
      <c r="E110" s="11"/>
      <c r="F110" s="11"/>
      <c r="G110" s="30"/>
      <c r="H110" s="11"/>
      <c r="I110" s="24"/>
      <c r="J110" s="11"/>
      <c r="K110" s="11"/>
      <c r="L110" s="11"/>
      <c r="M110" s="30"/>
    </row>
    <row r="111" spans="1:13">
      <c r="A111" s="20" t="s">
        <v>32</v>
      </c>
      <c r="B111" s="11"/>
      <c r="C111" s="39">
        <v>47.4</v>
      </c>
      <c r="D111" s="34">
        <v>4.1</v>
      </c>
      <c r="E111" s="34">
        <v>27.4</v>
      </c>
      <c r="F111" s="34">
        <v>193.3</v>
      </c>
      <c r="G111" s="44">
        <v>272.2</v>
      </c>
      <c r="H111" s="11"/>
      <c r="I111" s="39">
        <v>1.8</v>
      </c>
      <c r="J111" s="34">
        <v>0</v>
      </c>
      <c r="K111" s="34">
        <v>0</v>
      </c>
      <c r="L111" s="34">
        <v>0.15</v>
      </c>
      <c r="M111" s="44">
        <v>1.95</v>
      </c>
    </row>
    <row r="112" spans="1:13">
      <c r="A112" s="19" t="s">
        <v>82</v>
      </c>
      <c r="B112" s="11"/>
      <c r="C112" s="40">
        <f>SUM(C111:C111)</f>
        <v>47.4</v>
      </c>
      <c r="D112" s="35">
        <f>SUM(D111:D111)</f>
        <v>4.1</v>
      </c>
      <c r="E112" s="35">
        <f>SUM(E111:E111)</f>
        <v>27.4</v>
      </c>
      <c r="F112" s="35">
        <f>SUM(F111:F111)</f>
        <v>193.3</v>
      </c>
      <c r="G112" s="45">
        <f>SUM(G111:G111)</f>
        <v>272.2</v>
      </c>
      <c r="H112" s="11"/>
      <c r="I112" s="40">
        <f>SUM(I111:I111)</f>
        <v>1.8</v>
      </c>
      <c r="J112" s="35">
        <f>SUM(J111:J111)</f>
        <v>0</v>
      </c>
      <c r="K112" s="35">
        <f>SUM(K111:K111)</f>
        <v>0</v>
      </c>
      <c r="L112" s="35">
        <f>SUM(L111:L111)</f>
        <v>0.15</v>
      </c>
      <c r="M112" s="45">
        <f>SUM(M111:M111)</f>
        <v>1.95</v>
      </c>
    </row>
    <row r="113" spans="1:13">
      <c r="A113" s="21"/>
      <c r="B113" s="11"/>
      <c r="C113" s="24"/>
      <c r="D113" s="11"/>
      <c r="E113" s="11"/>
      <c r="F113" s="11"/>
      <c r="G113" s="30"/>
      <c r="H113" s="11"/>
      <c r="I113" s="24"/>
      <c r="J113" s="11"/>
      <c r="K113" s="11"/>
      <c r="L113" s="11"/>
      <c r="M113" s="30"/>
    </row>
    <row r="114" spans="1:13">
      <c r="A114" s="19" t="s">
        <v>59</v>
      </c>
      <c r="B114" s="11"/>
      <c r="C114" s="24"/>
      <c r="D114" s="11"/>
      <c r="E114" s="11"/>
      <c r="F114" s="11"/>
      <c r="G114" s="30"/>
      <c r="H114" s="11"/>
      <c r="I114" s="24"/>
      <c r="J114" s="11"/>
      <c r="K114" s="11"/>
      <c r="L114" s="11"/>
      <c r="M114" s="30"/>
    </row>
    <row r="115" spans="1:13">
      <c r="A115" s="20" t="s">
        <v>32</v>
      </c>
      <c r="B115" s="11"/>
      <c r="C115" s="39">
        <v>10.09</v>
      </c>
      <c r="D115" s="34">
        <v>0</v>
      </c>
      <c r="E115" s="34">
        <v>0</v>
      </c>
      <c r="F115" s="34">
        <v>26.59</v>
      </c>
      <c r="G115" s="44">
        <v>36.68</v>
      </c>
      <c r="H115" s="11"/>
      <c r="I115" s="39">
        <v>0</v>
      </c>
      <c r="J115" s="34">
        <v>0</v>
      </c>
      <c r="K115" s="34">
        <v>0</v>
      </c>
      <c r="L115" s="34">
        <v>0</v>
      </c>
      <c r="M115" s="44">
        <v>0</v>
      </c>
    </row>
    <row r="116" spans="1:13">
      <c r="A116" s="19" t="s">
        <v>82</v>
      </c>
      <c r="B116" s="11"/>
      <c r="C116" s="40">
        <f>SUM(C115:C115)</f>
        <v>10.09</v>
      </c>
      <c r="D116" s="35">
        <f>SUM(D115:D115)</f>
        <v>0</v>
      </c>
      <c r="E116" s="35">
        <f>SUM(E115:E115)</f>
        <v>0</v>
      </c>
      <c r="F116" s="35">
        <f>SUM(F115:F115)</f>
        <v>26.59</v>
      </c>
      <c r="G116" s="45">
        <f>SUM(G115:G115)</f>
        <v>36.68</v>
      </c>
      <c r="H116" s="11"/>
      <c r="I116" s="40">
        <f>SUM(I115:I115)</f>
        <v>0</v>
      </c>
      <c r="J116" s="35">
        <f>SUM(J115:J115)</f>
        <v>0</v>
      </c>
      <c r="K116" s="35">
        <f>SUM(K115:K115)</f>
        <v>0</v>
      </c>
      <c r="L116" s="35">
        <f>SUM(L115:L115)</f>
        <v>0</v>
      </c>
      <c r="M116" s="45">
        <f>SUM(M115:M115)</f>
        <v>0</v>
      </c>
    </row>
    <row r="117" spans="1:13">
      <c r="A117" s="21"/>
      <c r="B117" s="11"/>
      <c r="C117" s="24"/>
      <c r="D117" s="11"/>
      <c r="E117" s="11"/>
      <c r="F117" s="11"/>
      <c r="G117" s="30"/>
      <c r="H117" s="11"/>
      <c r="I117" s="24"/>
      <c r="J117" s="11"/>
      <c r="K117" s="11"/>
      <c r="L117" s="11"/>
      <c r="M117" s="30"/>
    </row>
    <row r="118" spans="1:13">
      <c r="A118" s="19" t="s">
        <v>60</v>
      </c>
      <c r="B118" s="11"/>
      <c r="C118" s="24"/>
      <c r="D118" s="11"/>
      <c r="E118" s="11"/>
      <c r="F118" s="11"/>
      <c r="G118" s="30"/>
      <c r="H118" s="11"/>
      <c r="I118" s="24"/>
      <c r="J118" s="11"/>
      <c r="K118" s="11"/>
      <c r="L118" s="11"/>
      <c r="M118" s="30"/>
    </row>
    <row r="119" spans="1:13">
      <c r="A119" s="20" t="s">
        <v>32</v>
      </c>
      <c r="B119" s="11"/>
      <c r="C119" s="39">
        <v>32.78</v>
      </c>
      <c r="D119" s="34">
        <v>0.93</v>
      </c>
      <c r="E119" s="34">
        <v>39.96</v>
      </c>
      <c r="F119" s="34">
        <v>80.63</v>
      </c>
      <c r="G119" s="44">
        <v>154.3</v>
      </c>
      <c r="H119" s="11"/>
      <c r="I119" s="39">
        <v>1.32</v>
      </c>
      <c r="J119" s="34"/>
      <c r="K119" s="34"/>
      <c r="L119" s="34"/>
      <c r="M119" s="44">
        <v>1.32</v>
      </c>
    </row>
    <row r="120" spans="1:13">
      <c r="A120" s="19" t="s">
        <v>82</v>
      </c>
      <c r="B120" s="11"/>
      <c r="C120" s="40">
        <f>SUM(C119:C119)</f>
        <v>32.78</v>
      </c>
      <c r="D120" s="35">
        <f>SUM(D119:D119)</f>
        <v>0.93</v>
      </c>
      <c r="E120" s="35">
        <f>SUM(E119:E119)</f>
        <v>39.96</v>
      </c>
      <c r="F120" s="35">
        <f>SUM(F119:F119)</f>
        <v>80.63</v>
      </c>
      <c r="G120" s="45">
        <f>SUM(G119:G119)</f>
        <v>154.3</v>
      </c>
      <c r="H120" s="11"/>
      <c r="I120" s="40">
        <f>SUM(I119:I119)</f>
        <v>1.32</v>
      </c>
      <c r="J120" s="35">
        <f>SUM(J119:J119)</f>
        <v>0</v>
      </c>
      <c r="K120" s="35">
        <f>SUM(K119:K119)</f>
        <v>0</v>
      </c>
      <c r="L120" s="35">
        <f>SUM(L119:L119)</f>
        <v>0</v>
      </c>
      <c r="M120" s="45">
        <f>SUM(M119:M119)</f>
        <v>1.32</v>
      </c>
    </row>
    <row r="121" spans="1:13">
      <c r="A121" s="21"/>
      <c r="B121" s="11"/>
      <c r="C121" s="24"/>
      <c r="D121" s="11"/>
      <c r="E121" s="11"/>
      <c r="F121" s="11"/>
      <c r="G121" s="30"/>
      <c r="H121" s="11"/>
      <c r="I121" s="24"/>
      <c r="J121" s="11"/>
      <c r="K121" s="11"/>
      <c r="L121" s="11"/>
      <c r="M121" s="30"/>
    </row>
    <row r="122" spans="1:13">
      <c r="A122" s="19" t="s">
        <v>61</v>
      </c>
      <c r="B122" s="11"/>
      <c r="C122" s="24"/>
      <c r="D122" s="11"/>
      <c r="E122" s="11"/>
      <c r="F122" s="11"/>
      <c r="G122" s="30"/>
      <c r="H122" s="11"/>
      <c r="I122" s="24"/>
      <c r="J122" s="11"/>
      <c r="K122" s="11"/>
      <c r="L122" s="11"/>
      <c r="M122" s="30"/>
    </row>
    <row r="123" spans="1:13">
      <c r="A123" s="20" t="s">
        <v>32</v>
      </c>
      <c r="B123" s="11"/>
      <c r="C123" s="39">
        <v>17.54</v>
      </c>
      <c r="D123" s="34">
        <v>3.31</v>
      </c>
      <c r="E123" s="34">
        <v>31.24</v>
      </c>
      <c r="F123" s="34">
        <v>64.56</v>
      </c>
      <c r="G123" s="44">
        <v>116.65</v>
      </c>
      <c r="H123" s="11"/>
      <c r="I123" s="39">
        <v>0</v>
      </c>
      <c r="J123" s="34">
        <v>0</v>
      </c>
      <c r="K123" s="34">
        <v>0</v>
      </c>
      <c r="L123" s="34">
        <v>0</v>
      </c>
      <c r="M123" s="44">
        <v>0</v>
      </c>
    </row>
    <row r="124" spans="1:13">
      <c r="A124" s="19" t="s">
        <v>82</v>
      </c>
      <c r="B124" s="11"/>
      <c r="C124" s="40">
        <f>SUM(C123:C123)</f>
        <v>17.54</v>
      </c>
      <c r="D124" s="35">
        <f>SUM(D123:D123)</f>
        <v>3.31</v>
      </c>
      <c r="E124" s="35">
        <f>SUM(E123:E123)</f>
        <v>31.24</v>
      </c>
      <c r="F124" s="35">
        <f>SUM(F123:F123)</f>
        <v>64.56</v>
      </c>
      <c r="G124" s="45">
        <f>SUM(G123:G123)</f>
        <v>116.65</v>
      </c>
      <c r="H124" s="11"/>
      <c r="I124" s="40">
        <f>SUM(I123:I123)</f>
        <v>0</v>
      </c>
      <c r="J124" s="35">
        <f>SUM(J123:J123)</f>
        <v>0</v>
      </c>
      <c r="K124" s="35">
        <f>SUM(K123:K123)</f>
        <v>0</v>
      </c>
      <c r="L124" s="35">
        <f>SUM(L123:L123)</f>
        <v>0</v>
      </c>
      <c r="M124" s="45">
        <f>SUM(M123:M123)</f>
        <v>0</v>
      </c>
    </row>
    <row r="125" spans="1:13">
      <c r="A125" s="21"/>
      <c r="B125" s="11"/>
      <c r="C125" s="24"/>
      <c r="D125" s="11"/>
      <c r="E125" s="11"/>
      <c r="F125" s="11"/>
      <c r="G125" s="30"/>
      <c r="H125" s="11"/>
      <c r="I125" s="24"/>
      <c r="J125" s="11"/>
      <c r="K125" s="11"/>
      <c r="L125" s="11"/>
      <c r="M125" s="30"/>
    </row>
    <row r="126" spans="1:13">
      <c r="A126" s="19" t="s">
        <v>62</v>
      </c>
      <c r="B126" s="11"/>
      <c r="C126" s="24"/>
      <c r="D126" s="11"/>
      <c r="E126" s="11"/>
      <c r="F126" s="11"/>
      <c r="G126" s="30"/>
      <c r="H126" s="11"/>
      <c r="I126" s="24"/>
      <c r="J126" s="11"/>
      <c r="K126" s="11"/>
      <c r="L126" s="11"/>
      <c r="M126" s="30"/>
    </row>
    <row r="127" spans="1:13">
      <c r="A127" s="20" t="s">
        <v>32</v>
      </c>
      <c r="B127" s="11"/>
      <c r="C127" s="39">
        <v>75.07</v>
      </c>
      <c r="D127" s="34">
        <v>0</v>
      </c>
      <c r="E127" s="34">
        <v>9.8</v>
      </c>
      <c r="F127" s="34">
        <v>181.52</v>
      </c>
      <c r="G127" s="44">
        <v>266.39</v>
      </c>
      <c r="H127" s="11"/>
      <c r="I127" s="39">
        <v>12.31</v>
      </c>
      <c r="J127" s="34">
        <v>0</v>
      </c>
      <c r="K127" s="34">
        <v>4.98</v>
      </c>
      <c r="L127" s="34">
        <v>0</v>
      </c>
      <c r="M127" s="44">
        <v>17.29</v>
      </c>
    </row>
    <row r="128" spans="1:13">
      <c r="A128" s="19" t="s">
        <v>82</v>
      </c>
      <c r="B128" s="11"/>
      <c r="C128" s="40">
        <f>SUM(C127:C127)</f>
        <v>75.07</v>
      </c>
      <c r="D128" s="35">
        <f>SUM(D127:D127)</f>
        <v>0</v>
      </c>
      <c r="E128" s="35">
        <f>SUM(E127:E127)</f>
        <v>9.8</v>
      </c>
      <c r="F128" s="35">
        <f>SUM(F127:F127)</f>
        <v>181.52</v>
      </c>
      <c r="G128" s="45">
        <f>SUM(G127:G127)</f>
        <v>266.39</v>
      </c>
      <c r="H128" s="11"/>
      <c r="I128" s="40">
        <f>SUM(I127:I127)</f>
        <v>12.31</v>
      </c>
      <c r="J128" s="35">
        <f>SUM(J127:J127)</f>
        <v>0</v>
      </c>
      <c r="K128" s="35">
        <f>SUM(K127:K127)</f>
        <v>4.98</v>
      </c>
      <c r="L128" s="35">
        <f>SUM(L127:L127)</f>
        <v>0</v>
      </c>
      <c r="M128" s="45">
        <f>SUM(M127:M127)</f>
        <v>17.29</v>
      </c>
    </row>
    <row r="129" spans="1:13">
      <c r="A129" s="21"/>
      <c r="B129" s="11"/>
      <c r="C129" s="24"/>
      <c r="D129" s="11"/>
      <c r="E129" s="11"/>
      <c r="F129" s="11"/>
      <c r="G129" s="30"/>
      <c r="H129" s="11"/>
      <c r="I129" s="24"/>
      <c r="J129" s="11"/>
      <c r="K129" s="11"/>
      <c r="L129" s="11"/>
      <c r="M129" s="30"/>
    </row>
    <row r="130" spans="1:13">
      <c r="A130" s="19" t="s">
        <v>63</v>
      </c>
      <c r="B130" s="11"/>
      <c r="C130" s="24"/>
      <c r="D130" s="11"/>
      <c r="E130" s="11"/>
      <c r="F130" s="11"/>
      <c r="G130" s="30"/>
      <c r="H130" s="11"/>
      <c r="I130" s="24"/>
      <c r="J130" s="11"/>
      <c r="K130" s="11"/>
      <c r="L130" s="11"/>
      <c r="M130" s="30"/>
    </row>
    <row r="131" spans="1:13">
      <c r="A131" s="20" t="s">
        <v>32</v>
      </c>
      <c r="B131" s="11"/>
      <c r="C131" s="39">
        <v>9.53</v>
      </c>
      <c r="D131" s="34">
        <v>1.01</v>
      </c>
      <c r="E131" s="34">
        <v>17.88</v>
      </c>
      <c r="F131" s="34">
        <v>57.9</v>
      </c>
      <c r="G131" s="44">
        <v>86.32</v>
      </c>
      <c r="H131" s="11"/>
      <c r="I131" s="39"/>
      <c r="J131" s="34">
        <v>1.3</v>
      </c>
      <c r="K131" s="34"/>
      <c r="L131" s="34"/>
      <c r="M131" s="44">
        <v>1.3</v>
      </c>
    </row>
    <row r="132" spans="1:13">
      <c r="A132" s="19" t="s">
        <v>82</v>
      </c>
      <c r="B132" s="11"/>
      <c r="C132" s="40">
        <f>SUM(C131:C131)</f>
        <v>9.53</v>
      </c>
      <c r="D132" s="35">
        <f>SUM(D131:D131)</f>
        <v>1.01</v>
      </c>
      <c r="E132" s="35">
        <f>SUM(E131:E131)</f>
        <v>17.88</v>
      </c>
      <c r="F132" s="35">
        <f>SUM(F131:F131)</f>
        <v>57.9</v>
      </c>
      <c r="G132" s="45">
        <f>SUM(G131:G131)</f>
        <v>86.32</v>
      </c>
      <c r="H132" s="11"/>
      <c r="I132" s="40">
        <f>SUM(I131:I131)</f>
        <v>0</v>
      </c>
      <c r="J132" s="35">
        <f>SUM(J131:J131)</f>
        <v>1.3</v>
      </c>
      <c r="K132" s="35">
        <f>SUM(K131:K131)</f>
        <v>0</v>
      </c>
      <c r="L132" s="35">
        <f>SUM(L131:L131)</f>
        <v>0</v>
      </c>
      <c r="M132" s="45">
        <f>SUM(M131:M131)</f>
        <v>1.3</v>
      </c>
    </row>
    <row r="133" spans="1:13">
      <c r="A133" s="21"/>
      <c r="B133" s="11"/>
      <c r="C133" s="24"/>
      <c r="D133" s="11"/>
      <c r="E133" s="11"/>
      <c r="F133" s="11"/>
      <c r="G133" s="30"/>
      <c r="H133" s="11"/>
      <c r="I133" s="24"/>
      <c r="J133" s="11"/>
      <c r="K133" s="11"/>
      <c r="L133" s="11"/>
      <c r="M133" s="30"/>
    </row>
    <row r="134" spans="1:13">
      <c r="A134" s="19" t="s">
        <v>64</v>
      </c>
      <c r="B134" s="11"/>
      <c r="C134" s="24"/>
      <c r="D134" s="11"/>
      <c r="E134" s="11"/>
      <c r="F134" s="11"/>
      <c r="G134" s="30"/>
      <c r="H134" s="11"/>
      <c r="I134" s="24"/>
      <c r="J134" s="11"/>
      <c r="K134" s="11"/>
      <c r="L134" s="11"/>
      <c r="M134" s="30"/>
    </row>
    <row r="135" spans="1:13">
      <c r="A135" s="20" t="s">
        <v>32</v>
      </c>
      <c r="B135" s="11"/>
      <c r="C135" s="39">
        <v>11.8</v>
      </c>
      <c r="D135" s="34">
        <v>9.78</v>
      </c>
      <c r="E135" s="34">
        <v>29.3</v>
      </c>
      <c r="F135" s="34">
        <v>110.26</v>
      </c>
      <c r="G135" s="44">
        <v>161.14</v>
      </c>
      <c r="H135" s="11"/>
      <c r="I135" s="39">
        <v>1.59</v>
      </c>
      <c r="J135" s="34">
        <v>6.27</v>
      </c>
      <c r="K135" s="34"/>
      <c r="L135" s="34">
        <v>5.94</v>
      </c>
      <c r="M135" s="44">
        <v>13.8</v>
      </c>
    </row>
    <row r="136" spans="1:13">
      <c r="A136" s="19" t="s">
        <v>82</v>
      </c>
      <c r="B136" s="11"/>
      <c r="C136" s="40">
        <f>SUM(C135:C135)</f>
        <v>11.8</v>
      </c>
      <c r="D136" s="35">
        <f>SUM(D135:D135)</f>
        <v>9.78</v>
      </c>
      <c r="E136" s="35">
        <f>SUM(E135:E135)</f>
        <v>29.3</v>
      </c>
      <c r="F136" s="35">
        <f>SUM(F135:F135)</f>
        <v>110.26</v>
      </c>
      <c r="G136" s="45">
        <f>SUM(G135:G135)</f>
        <v>161.14</v>
      </c>
      <c r="H136" s="11"/>
      <c r="I136" s="40">
        <f>SUM(I135:I135)</f>
        <v>1.59</v>
      </c>
      <c r="J136" s="35">
        <f>SUM(J135:J135)</f>
        <v>6.27</v>
      </c>
      <c r="K136" s="35">
        <f>SUM(K135:K135)</f>
        <v>0</v>
      </c>
      <c r="L136" s="35">
        <f>SUM(L135:L135)</f>
        <v>5.94</v>
      </c>
      <c r="M136" s="45">
        <f>SUM(M135:M135)</f>
        <v>13.8</v>
      </c>
    </row>
    <row r="137" spans="1:13">
      <c r="A137" s="21"/>
      <c r="B137" s="11"/>
      <c r="C137" s="24"/>
      <c r="D137" s="11"/>
      <c r="E137" s="11"/>
      <c r="F137" s="11"/>
      <c r="G137" s="30"/>
      <c r="H137" s="11"/>
      <c r="I137" s="24"/>
      <c r="J137" s="11"/>
      <c r="K137" s="11"/>
      <c r="L137" s="11"/>
      <c r="M137" s="30"/>
    </row>
    <row r="138" spans="1:13">
      <c r="A138" s="19" t="s">
        <v>65</v>
      </c>
      <c r="B138" s="11"/>
      <c r="C138" s="24"/>
      <c r="D138" s="11"/>
      <c r="E138" s="11"/>
      <c r="F138" s="11"/>
      <c r="G138" s="30"/>
      <c r="H138" s="11"/>
      <c r="I138" s="24"/>
      <c r="J138" s="11"/>
      <c r="K138" s="11"/>
      <c r="L138" s="11"/>
      <c r="M138" s="30"/>
    </row>
    <row r="139" spans="1:13">
      <c r="A139" s="20" t="s">
        <v>32</v>
      </c>
      <c r="B139" s="11"/>
      <c r="C139" s="39">
        <v>6</v>
      </c>
      <c r="D139" s="34"/>
      <c r="E139" s="34">
        <v>4</v>
      </c>
      <c r="F139" s="34"/>
      <c r="G139" s="44">
        <v>10</v>
      </c>
      <c r="H139" s="11"/>
      <c r="I139" s="39">
        <v>5</v>
      </c>
      <c r="J139" s="34"/>
      <c r="K139" s="34"/>
      <c r="L139" s="34"/>
      <c r="M139" s="44">
        <v>5</v>
      </c>
    </row>
    <row r="140" spans="1:13">
      <c r="A140" s="19" t="s">
        <v>82</v>
      </c>
      <c r="B140" s="11"/>
      <c r="C140" s="40">
        <f>SUM(C139:C139)</f>
        <v>6</v>
      </c>
      <c r="D140" s="35">
        <f>SUM(D139:D139)</f>
        <v>0</v>
      </c>
      <c r="E140" s="35">
        <f>SUM(E139:E139)</f>
        <v>4</v>
      </c>
      <c r="F140" s="35">
        <f>SUM(F139:F139)</f>
        <v>0</v>
      </c>
      <c r="G140" s="45">
        <f>SUM(G139:G139)</f>
        <v>10</v>
      </c>
      <c r="H140" s="11"/>
      <c r="I140" s="40">
        <f>SUM(I139:I139)</f>
        <v>5</v>
      </c>
      <c r="J140" s="35">
        <f>SUM(J139:J139)</f>
        <v>0</v>
      </c>
      <c r="K140" s="35">
        <f>SUM(K139:K139)</f>
        <v>0</v>
      </c>
      <c r="L140" s="35">
        <f>SUM(L139:L139)</f>
        <v>0</v>
      </c>
      <c r="M140" s="45">
        <f>SUM(M139:M139)</f>
        <v>5</v>
      </c>
    </row>
    <row r="141" spans="1:13">
      <c r="A141" s="21"/>
      <c r="B141" s="11"/>
      <c r="C141" s="24"/>
      <c r="D141" s="11"/>
      <c r="E141" s="11"/>
      <c r="F141" s="11"/>
      <c r="G141" s="30"/>
      <c r="H141" s="11"/>
      <c r="I141" s="24"/>
      <c r="J141" s="11"/>
      <c r="K141" s="11"/>
      <c r="L141" s="11"/>
      <c r="M141" s="30"/>
    </row>
    <row r="142" spans="1:13">
      <c r="A142" s="37" t="s">
        <v>84</v>
      </c>
      <c r="B142" s="12"/>
      <c r="C142" s="41">
        <f>C88+C92+C96+C100+C104+C108+C112+C116+C120+C124+C128+C132+C136+C140</f>
        <v>396.5</v>
      </c>
      <c r="D142" s="36">
        <f>D88+D92+D96+D100+D104+D108+D112+D116+D120+D124+D128+D132+D136+D140</f>
        <v>23.74</v>
      </c>
      <c r="E142" s="36">
        <f>E88+E92+E96+E100+E104+E108+E112+E116+E120+E124+E128+E132+E136+E140</f>
        <v>271.28</v>
      </c>
      <c r="F142" s="36">
        <f>F88+F92+F96+F100+F104+F108+F112+F116+F120+F124+F128+F132+F136+F140</f>
        <v>1309.8</v>
      </c>
      <c r="G142" s="46">
        <f>G88+G92+G96+G100+G104+G108+G112+G116+G120+G124+G128+G132+G136+G140</f>
        <v>2001.32</v>
      </c>
      <c r="H142" s="12"/>
      <c r="I142" s="41">
        <f>I88+I92+I96+I100+I104+I108+I112+I116+I120+I124+I128+I132+I136+I140</f>
        <v>35.91</v>
      </c>
      <c r="J142" s="36">
        <f>J88+J92+J96+J100+J104+J108+J112+J116+J120+J124+J128+J132+J136+J140</f>
        <v>7.57</v>
      </c>
      <c r="K142" s="36">
        <f>K88+K92+K96+K100+K104+K108+K112+K116+K120+K124+K128+K132+K136+K140</f>
        <v>4.98</v>
      </c>
      <c r="L142" s="36">
        <f>L88+L92+L96+L100+L104+L108+L112+L116+L120+L124+L128+L132+L136+L140</f>
        <v>31.9</v>
      </c>
      <c r="M142" s="46">
        <f>M88+M92+M96+M100+M104+M108+M112+M116+M120+M124+M128+M132+M136+M140</f>
        <v>80.36</v>
      </c>
    </row>
    <row r="143" spans="1:13">
      <c r="A143" s="21"/>
      <c r="B143" s="11"/>
      <c r="C143" s="24"/>
      <c r="D143" s="11"/>
      <c r="E143" s="11"/>
      <c r="F143" s="11"/>
      <c r="G143" s="30"/>
      <c r="H143" s="11"/>
      <c r="I143" s="24"/>
      <c r="J143" s="11"/>
      <c r="K143" s="11"/>
      <c r="L143" s="11"/>
      <c r="M143" s="30"/>
    </row>
    <row r="144" spans="1:13">
      <c r="A144" s="19" t="s">
        <v>66</v>
      </c>
      <c r="B144" s="11"/>
      <c r="C144" s="24"/>
      <c r="D144" s="11"/>
      <c r="E144" s="11"/>
      <c r="F144" s="11"/>
      <c r="G144" s="30"/>
      <c r="H144" s="11"/>
      <c r="I144" s="24"/>
      <c r="J144" s="11"/>
      <c r="K144" s="11"/>
      <c r="L144" s="11"/>
      <c r="M144" s="30"/>
    </row>
    <row r="145" spans="1:13">
      <c r="A145" s="20" t="s">
        <v>32</v>
      </c>
      <c r="B145" s="11"/>
      <c r="C145" s="39">
        <v>28.49</v>
      </c>
      <c r="D145" s="34">
        <v>0</v>
      </c>
      <c r="E145" s="34">
        <v>11.56</v>
      </c>
      <c r="F145" s="34">
        <v>18.4</v>
      </c>
      <c r="G145" s="44">
        <v>58.45</v>
      </c>
      <c r="H145" s="11"/>
      <c r="I145" s="39">
        <v>0</v>
      </c>
      <c r="J145" s="34">
        <v>0</v>
      </c>
      <c r="K145" s="34">
        <v>0</v>
      </c>
      <c r="L145" s="34">
        <v>0</v>
      </c>
      <c r="M145" s="44">
        <v>0</v>
      </c>
    </row>
    <row r="146" spans="1:13">
      <c r="A146" s="19" t="s">
        <v>82</v>
      </c>
      <c r="B146" s="11"/>
      <c r="C146" s="40">
        <f>SUM(C145:C145)</f>
        <v>28.49</v>
      </c>
      <c r="D146" s="35">
        <f>SUM(D145:D145)</f>
        <v>0</v>
      </c>
      <c r="E146" s="35">
        <f>SUM(E145:E145)</f>
        <v>11.56</v>
      </c>
      <c r="F146" s="35">
        <f>SUM(F145:F145)</f>
        <v>18.4</v>
      </c>
      <c r="G146" s="45">
        <f>SUM(G145:G145)</f>
        <v>58.45</v>
      </c>
      <c r="H146" s="11"/>
      <c r="I146" s="40">
        <f>SUM(I145:I145)</f>
        <v>0</v>
      </c>
      <c r="J146" s="35">
        <f>SUM(J145:J145)</f>
        <v>0</v>
      </c>
      <c r="K146" s="35">
        <f>SUM(K145:K145)</f>
        <v>0</v>
      </c>
      <c r="L146" s="35">
        <f>SUM(L145:L145)</f>
        <v>0</v>
      </c>
      <c r="M146" s="45">
        <f>SUM(M145:M145)</f>
        <v>0</v>
      </c>
    </row>
    <row r="147" spans="1:13">
      <c r="A147" s="21"/>
      <c r="B147" s="11"/>
      <c r="C147" s="24"/>
      <c r="D147" s="11"/>
      <c r="E147" s="11"/>
      <c r="F147" s="11"/>
      <c r="G147" s="30"/>
      <c r="H147" s="11"/>
      <c r="I147" s="24"/>
      <c r="J147" s="11"/>
      <c r="K147" s="11"/>
      <c r="L147" s="11"/>
      <c r="M147" s="30"/>
    </row>
    <row r="148" spans="1:13">
      <c r="A148" s="19" t="s">
        <v>67</v>
      </c>
      <c r="B148" s="11"/>
      <c r="C148" s="24"/>
      <c r="D148" s="11"/>
      <c r="E148" s="11"/>
      <c r="F148" s="11"/>
      <c r="G148" s="30"/>
      <c r="H148" s="11"/>
      <c r="I148" s="24"/>
      <c r="J148" s="11"/>
      <c r="K148" s="11"/>
      <c r="L148" s="11"/>
      <c r="M148" s="30"/>
    </row>
    <row r="149" spans="1:13">
      <c r="A149" s="20" t="s">
        <v>32</v>
      </c>
      <c r="B149" s="11"/>
      <c r="C149" s="39">
        <v>435.72</v>
      </c>
      <c r="D149" s="34">
        <v>4.22</v>
      </c>
      <c r="E149" s="34">
        <v>68.24</v>
      </c>
      <c r="F149" s="34">
        <v>802.77</v>
      </c>
      <c r="G149" s="44">
        <v>1310.95</v>
      </c>
      <c r="H149" s="11"/>
      <c r="I149" s="39">
        <v>6.07</v>
      </c>
      <c r="J149" s="34">
        <v>0</v>
      </c>
      <c r="K149" s="34">
        <v>0</v>
      </c>
      <c r="L149" s="34">
        <v>0</v>
      </c>
      <c r="M149" s="44">
        <v>6.07</v>
      </c>
    </row>
    <row r="150" spans="1:13">
      <c r="A150" s="19" t="s">
        <v>82</v>
      </c>
      <c r="B150" s="11"/>
      <c r="C150" s="40">
        <f>SUM(C149:C149)</f>
        <v>435.72</v>
      </c>
      <c r="D150" s="35">
        <f>SUM(D149:D149)</f>
        <v>4.22</v>
      </c>
      <c r="E150" s="35">
        <f>SUM(E149:E149)</f>
        <v>68.24</v>
      </c>
      <c r="F150" s="35">
        <f>SUM(F149:F149)</f>
        <v>802.77</v>
      </c>
      <c r="G150" s="45">
        <f>SUM(G149:G149)</f>
        <v>1310.95</v>
      </c>
      <c r="H150" s="11"/>
      <c r="I150" s="40">
        <f>SUM(I149:I149)</f>
        <v>6.07</v>
      </c>
      <c r="J150" s="35">
        <f>SUM(J149:J149)</f>
        <v>0</v>
      </c>
      <c r="K150" s="35">
        <f>SUM(K149:K149)</f>
        <v>0</v>
      </c>
      <c r="L150" s="35">
        <f>SUM(L149:L149)</f>
        <v>0</v>
      </c>
      <c r="M150" s="45">
        <f>SUM(M149:M149)</f>
        <v>6.07</v>
      </c>
    </row>
    <row r="151" spans="1:13">
      <c r="A151" s="21"/>
      <c r="B151" s="11"/>
      <c r="C151" s="24"/>
      <c r="D151" s="11"/>
      <c r="E151" s="11"/>
      <c r="F151" s="11"/>
      <c r="G151" s="30"/>
      <c r="H151" s="11"/>
      <c r="I151" s="24"/>
      <c r="J151" s="11"/>
      <c r="K151" s="11"/>
      <c r="L151" s="11"/>
      <c r="M151" s="30"/>
    </row>
    <row r="152" spans="1:13">
      <c r="A152" s="19" t="s">
        <v>68</v>
      </c>
      <c r="B152" s="11"/>
      <c r="C152" s="24"/>
      <c r="D152" s="11"/>
      <c r="E152" s="11"/>
      <c r="F152" s="11"/>
      <c r="G152" s="30"/>
      <c r="H152" s="11"/>
      <c r="I152" s="24"/>
      <c r="J152" s="11"/>
      <c r="K152" s="11"/>
      <c r="L152" s="11"/>
      <c r="M152" s="30"/>
    </row>
    <row r="153" spans="1:13">
      <c r="A153" s="20" t="s">
        <v>32</v>
      </c>
      <c r="B153" s="11"/>
      <c r="C153" s="39">
        <v>301.46</v>
      </c>
      <c r="D153" s="34">
        <v>52.92</v>
      </c>
      <c r="E153" s="34">
        <v>73.57</v>
      </c>
      <c r="F153" s="34">
        <v>1068.16</v>
      </c>
      <c r="G153" s="44">
        <v>1496.11</v>
      </c>
      <c r="H153" s="11"/>
      <c r="I153" s="39"/>
      <c r="J153" s="34"/>
      <c r="K153" s="34"/>
      <c r="L153" s="34"/>
      <c r="M153" s="44"/>
    </row>
    <row r="154" spans="1:13">
      <c r="A154" s="19" t="s">
        <v>82</v>
      </c>
      <c r="B154" s="11"/>
      <c r="C154" s="40">
        <f>SUM(C153:C153)</f>
        <v>301.46</v>
      </c>
      <c r="D154" s="35">
        <f>SUM(D153:D153)</f>
        <v>52.92</v>
      </c>
      <c r="E154" s="35">
        <f>SUM(E153:E153)</f>
        <v>73.57</v>
      </c>
      <c r="F154" s="35">
        <f>SUM(F153:F153)</f>
        <v>1068.16</v>
      </c>
      <c r="G154" s="45">
        <f>SUM(G153:G153)</f>
        <v>1496.11</v>
      </c>
      <c r="H154" s="11"/>
      <c r="I154" s="40">
        <f>SUM(I153:I153)</f>
        <v>0</v>
      </c>
      <c r="J154" s="35">
        <f>SUM(J153:J153)</f>
        <v>0</v>
      </c>
      <c r="K154" s="35">
        <f>SUM(K153:K153)</f>
        <v>0</v>
      </c>
      <c r="L154" s="35">
        <f>SUM(L153:L153)</f>
        <v>0</v>
      </c>
      <c r="M154" s="45">
        <f>SUM(M153:M153)</f>
        <v>0</v>
      </c>
    </row>
    <row r="155" spans="1:13">
      <c r="A155" s="21"/>
      <c r="B155" s="11"/>
      <c r="C155" s="24"/>
      <c r="D155" s="11"/>
      <c r="E155" s="11"/>
      <c r="F155" s="11"/>
      <c r="G155" s="30"/>
      <c r="H155" s="11"/>
      <c r="I155" s="24"/>
      <c r="J155" s="11"/>
      <c r="K155" s="11"/>
      <c r="L155" s="11"/>
      <c r="M155" s="30"/>
    </row>
    <row r="156" spans="1:13">
      <c r="A156" s="19" t="s">
        <v>69</v>
      </c>
      <c r="B156" s="11"/>
      <c r="C156" s="24"/>
      <c r="D156" s="11"/>
      <c r="E156" s="11"/>
      <c r="F156" s="11"/>
      <c r="G156" s="30"/>
      <c r="H156" s="11"/>
      <c r="I156" s="24"/>
      <c r="J156" s="11"/>
      <c r="K156" s="11"/>
      <c r="L156" s="11"/>
      <c r="M156" s="30"/>
    </row>
    <row r="157" spans="1:13">
      <c r="A157" s="20" t="s">
        <v>32</v>
      </c>
      <c r="B157" s="11"/>
      <c r="C157" s="39">
        <v>202.96</v>
      </c>
      <c r="D157" s="34"/>
      <c r="E157" s="34">
        <v>60.16</v>
      </c>
      <c r="F157" s="34">
        <v>188.05</v>
      </c>
      <c r="G157" s="44">
        <v>451.17</v>
      </c>
      <c r="H157" s="11"/>
      <c r="I157" s="39">
        <v>2.93</v>
      </c>
      <c r="J157" s="34"/>
      <c r="K157" s="34"/>
      <c r="L157" s="34">
        <v>14.24</v>
      </c>
      <c r="M157" s="44">
        <v>17.17</v>
      </c>
    </row>
    <row r="158" spans="1:13">
      <c r="A158" s="19" t="s">
        <v>82</v>
      </c>
      <c r="B158" s="11"/>
      <c r="C158" s="40">
        <f>SUM(C157:C157)</f>
        <v>202.96</v>
      </c>
      <c r="D158" s="35">
        <f>SUM(D157:D157)</f>
        <v>0</v>
      </c>
      <c r="E158" s="35">
        <f>SUM(E157:E157)</f>
        <v>60.16</v>
      </c>
      <c r="F158" s="35">
        <f>SUM(F157:F157)</f>
        <v>188.05</v>
      </c>
      <c r="G158" s="45">
        <f>SUM(G157:G157)</f>
        <v>451.17</v>
      </c>
      <c r="H158" s="11"/>
      <c r="I158" s="40">
        <f>SUM(I157:I157)</f>
        <v>2.93</v>
      </c>
      <c r="J158" s="35">
        <f>SUM(J157:J157)</f>
        <v>0</v>
      </c>
      <c r="K158" s="35">
        <f>SUM(K157:K157)</f>
        <v>0</v>
      </c>
      <c r="L158" s="35">
        <f>SUM(L157:L157)</f>
        <v>14.24</v>
      </c>
      <c r="M158" s="45">
        <f>SUM(M157:M157)</f>
        <v>17.17</v>
      </c>
    </row>
    <row r="159" spans="1:13">
      <c r="A159" s="21"/>
      <c r="B159" s="11"/>
      <c r="C159" s="24"/>
      <c r="D159" s="11"/>
      <c r="E159" s="11"/>
      <c r="F159" s="11"/>
      <c r="G159" s="30"/>
      <c r="H159" s="11"/>
      <c r="I159" s="24"/>
      <c r="J159" s="11"/>
      <c r="K159" s="11"/>
      <c r="L159" s="11"/>
      <c r="M159" s="30"/>
    </row>
    <row r="160" spans="1:13">
      <c r="A160" s="19" t="s">
        <v>70</v>
      </c>
      <c r="B160" s="11"/>
      <c r="C160" s="24"/>
      <c r="D160" s="11"/>
      <c r="E160" s="11"/>
      <c r="F160" s="11"/>
      <c r="G160" s="30"/>
      <c r="H160" s="11"/>
      <c r="I160" s="24"/>
      <c r="J160" s="11"/>
      <c r="K160" s="11"/>
      <c r="L160" s="11"/>
      <c r="M160" s="30"/>
    </row>
    <row r="161" spans="1:13">
      <c r="A161" s="20" t="s">
        <v>32</v>
      </c>
      <c r="B161" s="11"/>
      <c r="C161" s="39">
        <v>1178.72</v>
      </c>
      <c r="D161" s="34">
        <v>4.64</v>
      </c>
      <c r="E161" s="34">
        <v>386.99</v>
      </c>
      <c r="F161" s="34">
        <v>1910.46</v>
      </c>
      <c r="G161" s="44">
        <v>3480.81</v>
      </c>
      <c r="H161" s="11"/>
      <c r="I161" s="39">
        <v>232.6</v>
      </c>
      <c r="J161" s="34"/>
      <c r="K161" s="34"/>
      <c r="L161" s="34">
        <v>12.63</v>
      </c>
      <c r="M161" s="44">
        <v>245.23</v>
      </c>
    </row>
    <row r="162" spans="1:13">
      <c r="A162" s="19" t="s">
        <v>82</v>
      </c>
      <c r="B162" s="11"/>
      <c r="C162" s="40">
        <f>SUM(C161:C161)</f>
        <v>1178.72</v>
      </c>
      <c r="D162" s="35">
        <f>SUM(D161:D161)</f>
        <v>4.64</v>
      </c>
      <c r="E162" s="35">
        <f>SUM(E161:E161)</f>
        <v>386.99</v>
      </c>
      <c r="F162" s="35">
        <f>SUM(F161:F161)</f>
        <v>1910.46</v>
      </c>
      <c r="G162" s="45">
        <f>SUM(G161:G161)</f>
        <v>3480.81</v>
      </c>
      <c r="H162" s="11"/>
      <c r="I162" s="40">
        <f>SUM(I161:I161)</f>
        <v>232.6</v>
      </c>
      <c r="J162" s="35">
        <f>SUM(J161:J161)</f>
        <v>0</v>
      </c>
      <c r="K162" s="35">
        <f>SUM(K161:K161)</f>
        <v>0</v>
      </c>
      <c r="L162" s="35">
        <f>SUM(L161:L161)</f>
        <v>12.63</v>
      </c>
      <c r="M162" s="45">
        <f>SUM(M161:M161)</f>
        <v>245.23</v>
      </c>
    </row>
    <row r="163" spans="1:13">
      <c r="A163" s="21"/>
      <c r="B163" s="11"/>
      <c r="C163" s="24"/>
      <c r="D163" s="11"/>
      <c r="E163" s="11"/>
      <c r="F163" s="11"/>
      <c r="G163" s="30"/>
      <c r="H163" s="11"/>
      <c r="I163" s="24"/>
      <c r="J163" s="11"/>
      <c r="K163" s="11"/>
      <c r="L163" s="11"/>
      <c r="M163" s="30"/>
    </row>
    <row r="164" spans="1:13">
      <c r="A164" s="19" t="s">
        <v>71</v>
      </c>
      <c r="B164" s="11"/>
      <c r="C164" s="24"/>
      <c r="D164" s="11"/>
      <c r="E164" s="11"/>
      <c r="F164" s="11"/>
      <c r="G164" s="30"/>
      <c r="H164" s="11"/>
      <c r="I164" s="24"/>
      <c r="J164" s="11"/>
      <c r="K164" s="11"/>
      <c r="L164" s="11"/>
      <c r="M164" s="30"/>
    </row>
    <row r="165" spans="1:13">
      <c r="A165" s="20" t="s">
        <v>32</v>
      </c>
      <c r="B165" s="11"/>
      <c r="C165" s="39">
        <v>129.68</v>
      </c>
      <c r="D165" s="34">
        <v>0</v>
      </c>
      <c r="E165" s="34">
        <v>47.45</v>
      </c>
      <c r="F165" s="34">
        <v>235.69</v>
      </c>
      <c r="G165" s="44">
        <v>412.82</v>
      </c>
      <c r="H165" s="11"/>
      <c r="I165" s="39">
        <v>7.48</v>
      </c>
      <c r="J165" s="34"/>
      <c r="K165" s="34"/>
      <c r="L165" s="34">
        <v>1.58</v>
      </c>
      <c r="M165" s="44">
        <v>9.06</v>
      </c>
    </row>
    <row r="166" spans="1:13">
      <c r="A166" s="19" t="s">
        <v>82</v>
      </c>
      <c r="B166" s="11"/>
      <c r="C166" s="40">
        <f>SUM(C165:C165)</f>
        <v>129.68</v>
      </c>
      <c r="D166" s="35">
        <f>SUM(D165:D165)</f>
        <v>0</v>
      </c>
      <c r="E166" s="35">
        <f>SUM(E165:E165)</f>
        <v>47.45</v>
      </c>
      <c r="F166" s="35">
        <f>SUM(F165:F165)</f>
        <v>235.69</v>
      </c>
      <c r="G166" s="45">
        <f>SUM(G165:G165)</f>
        <v>412.82</v>
      </c>
      <c r="H166" s="11"/>
      <c r="I166" s="40">
        <f>SUM(I165:I165)</f>
        <v>7.48</v>
      </c>
      <c r="J166" s="35">
        <f>SUM(J165:J165)</f>
        <v>0</v>
      </c>
      <c r="K166" s="35">
        <f>SUM(K165:K165)</f>
        <v>0</v>
      </c>
      <c r="L166" s="35">
        <f>SUM(L165:L165)</f>
        <v>1.58</v>
      </c>
      <c r="M166" s="45">
        <f>SUM(M165:M165)</f>
        <v>9.06</v>
      </c>
    </row>
    <row r="167" spans="1:13">
      <c r="A167" s="21"/>
      <c r="B167" s="11"/>
      <c r="C167" s="24"/>
      <c r="D167" s="11"/>
      <c r="E167" s="11"/>
      <c r="F167" s="11"/>
      <c r="G167" s="30"/>
      <c r="H167" s="11"/>
      <c r="I167" s="24"/>
      <c r="J167" s="11"/>
      <c r="K167" s="11"/>
      <c r="L167" s="11"/>
      <c r="M167" s="30"/>
    </row>
    <row r="168" spans="1:13">
      <c r="A168" s="19" t="s">
        <v>72</v>
      </c>
      <c r="B168" s="11"/>
      <c r="C168" s="24"/>
      <c r="D168" s="11"/>
      <c r="E168" s="11"/>
      <c r="F168" s="11"/>
      <c r="G168" s="30"/>
      <c r="H168" s="11"/>
      <c r="I168" s="24"/>
      <c r="J168" s="11"/>
      <c r="K168" s="11"/>
      <c r="L168" s="11"/>
      <c r="M168" s="30"/>
    </row>
    <row r="169" spans="1:13">
      <c r="A169" s="20" t="s">
        <v>32</v>
      </c>
      <c r="B169" s="11"/>
      <c r="C169" s="39">
        <v>436.53</v>
      </c>
      <c r="D169" s="34"/>
      <c r="E169" s="34">
        <v>104.57</v>
      </c>
      <c r="F169" s="34">
        <v>840.72</v>
      </c>
      <c r="G169" s="44">
        <v>1381.82</v>
      </c>
      <c r="H169" s="11"/>
      <c r="I169" s="39"/>
      <c r="J169" s="34"/>
      <c r="K169" s="34"/>
      <c r="L169" s="34">
        <v>0.55</v>
      </c>
      <c r="M169" s="44">
        <v>0.55</v>
      </c>
    </row>
    <row r="170" spans="1:13">
      <c r="A170" s="19" t="s">
        <v>82</v>
      </c>
      <c r="B170" s="11"/>
      <c r="C170" s="40">
        <f>SUM(C169:C169)</f>
        <v>436.53</v>
      </c>
      <c r="D170" s="35">
        <f>SUM(D169:D169)</f>
        <v>0</v>
      </c>
      <c r="E170" s="35">
        <f>SUM(E169:E169)</f>
        <v>104.57</v>
      </c>
      <c r="F170" s="35">
        <f>SUM(F169:F169)</f>
        <v>840.72</v>
      </c>
      <c r="G170" s="45">
        <f>SUM(G169:G169)</f>
        <v>1381.82</v>
      </c>
      <c r="H170" s="11"/>
      <c r="I170" s="40">
        <f>SUM(I169:I169)</f>
        <v>0</v>
      </c>
      <c r="J170" s="35">
        <f>SUM(J169:J169)</f>
        <v>0</v>
      </c>
      <c r="K170" s="35">
        <f>SUM(K169:K169)</f>
        <v>0</v>
      </c>
      <c r="L170" s="35">
        <f>SUM(L169:L169)</f>
        <v>0.55</v>
      </c>
      <c r="M170" s="45">
        <f>SUM(M169:M169)</f>
        <v>0.55</v>
      </c>
    </row>
    <row r="171" spans="1:13">
      <c r="A171" s="21"/>
      <c r="B171" s="11"/>
      <c r="C171" s="24"/>
      <c r="D171" s="11"/>
      <c r="E171" s="11"/>
      <c r="F171" s="11"/>
      <c r="G171" s="30"/>
      <c r="H171" s="11"/>
      <c r="I171" s="24"/>
      <c r="J171" s="11"/>
      <c r="K171" s="11"/>
      <c r="L171" s="11"/>
      <c r="M171" s="30"/>
    </row>
    <row r="172" spans="1:13">
      <c r="A172" s="19" t="s">
        <v>73</v>
      </c>
      <c r="B172" s="11"/>
      <c r="C172" s="24"/>
      <c r="D172" s="11"/>
      <c r="E172" s="11"/>
      <c r="F172" s="11"/>
      <c r="G172" s="30"/>
      <c r="H172" s="11"/>
      <c r="I172" s="24"/>
      <c r="J172" s="11"/>
      <c r="K172" s="11"/>
      <c r="L172" s="11"/>
      <c r="M172" s="30"/>
    </row>
    <row r="173" spans="1:13">
      <c r="A173" s="20" t="s">
        <v>42</v>
      </c>
      <c r="B173" s="11"/>
      <c r="C173" s="24"/>
      <c r="D173" s="11"/>
      <c r="E173" s="11"/>
      <c r="F173" s="11"/>
      <c r="G173" s="30"/>
      <c r="H173" s="11"/>
      <c r="I173" s="24"/>
      <c r="J173" s="11"/>
      <c r="K173" s="11"/>
      <c r="L173" s="11"/>
      <c r="M173" s="30"/>
    </row>
    <row r="174" spans="1:13">
      <c r="A174" s="19" t="s">
        <v>82</v>
      </c>
      <c r="B174" s="11"/>
      <c r="C174" s="40">
        <f>SUM(C173:C173)</f>
        <v>0</v>
      </c>
      <c r="D174" s="35">
        <f>SUM(D173:D173)</f>
        <v>0</v>
      </c>
      <c r="E174" s="35">
        <f>SUM(E173:E173)</f>
        <v>0</v>
      </c>
      <c r="F174" s="35">
        <f>SUM(F173:F173)</f>
        <v>0</v>
      </c>
      <c r="G174" s="45">
        <f>SUM(G173:G173)</f>
        <v>0</v>
      </c>
      <c r="H174" s="11"/>
      <c r="I174" s="40">
        <f>SUM(I173:I173)</f>
        <v>0</v>
      </c>
      <c r="J174" s="35">
        <f>SUM(J173:J173)</f>
        <v>0</v>
      </c>
      <c r="K174" s="35">
        <f>SUM(K173:K173)</f>
        <v>0</v>
      </c>
      <c r="L174" s="35">
        <f>SUM(L173:L173)</f>
        <v>0</v>
      </c>
      <c r="M174" s="45">
        <f>SUM(M173:M173)</f>
        <v>0</v>
      </c>
    </row>
    <row r="175" spans="1:13">
      <c r="A175" s="21"/>
      <c r="B175" s="11"/>
      <c r="C175" s="24"/>
      <c r="D175" s="11"/>
      <c r="E175" s="11"/>
      <c r="F175" s="11"/>
      <c r="G175" s="30"/>
      <c r="H175" s="11"/>
      <c r="I175" s="24"/>
      <c r="J175" s="11"/>
      <c r="K175" s="11"/>
      <c r="L175" s="11"/>
      <c r="M175" s="30"/>
    </row>
    <row r="176" spans="1:13">
      <c r="A176" s="19" t="s">
        <v>74</v>
      </c>
      <c r="B176" s="11"/>
      <c r="C176" s="24"/>
      <c r="D176" s="11"/>
      <c r="E176" s="11"/>
      <c r="F176" s="11"/>
      <c r="G176" s="30"/>
      <c r="H176" s="11"/>
      <c r="I176" s="24"/>
      <c r="J176" s="11"/>
      <c r="K176" s="11"/>
      <c r="L176" s="11"/>
      <c r="M176" s="30"/>
    </row>
    <row r="177" spans="1:13">
      <c r="A177" s="20" t="s">
        <v>42</v>
      </c>
      <c r="B177" s="11"/>
      <c r="C177" s="24"/>
      <c r="D177" s="11"/>
      <c r="E177" s="11"/>
      <c r="F177" s="11"/>
      <c r="G177" s="30"/>
      <c r="H177" s="11"/>
      <c r="I177" s="24"/>
      <c r="J177" s="11"/>
      <c r="K177" s="11"/>
      <c r="L177" s="11"/>
      <c r="M177" s="30"/>
    </row>
    <row r="178" spans="1:13">
      <c r="A178" s="19" t="s">
        <v>82</v>
      </c>
      <c r="B178" s="11"/>
      <c r="C178" s="40">
        <f>SUM(C177:C177)</f>
        <v>0</v>
      </c>
      <c r="D178" s="35">
        <f>SUM(D177:D177)</f>
        <v>0</v>
      </c>
      <c r="E178" s="35">
        <f>SUM(E177:E177)</f>
        <v>0</v>
      </c>
      <c r="F178" s="35">
        <f>SUM(F177:F177)</f>
        <v>0</v>
      </c>
      <c r="G178" s="45">
        <f>SUM(G177:G177)</f>
        <v>0</v>
      </c>
      <c r="H178" s="11"/>
      <c r="I178" s="40">
        <f>SUM(I177:I177)</f>
        <v>0</v>
      </c>
      <c r="J178" s="35">
        <f>SUM(J177:J177)</f>
        <v>0</v>
      </c>
      <c r="K178" s="35">
        <f>SUM(K177:K177)</f>
        <v>0</v>
      </c>
      <c r="L178" s="35">
        <f>SUM(L177:L177)</f>
        <v>0</v>
      </c>
      <c r="M178" s="45">
        <f>SUM(M177:M177)</f>
        <v>0</v>
      </c>
    </row>
    <row r="179" spans="1:13">
      <c r="A179" s="21"/>
      <c r="B179" s="11"/>
      <c r="C179" s="24"/>
      <c r="D179" s="11"/>
      <c r="E179" s="11"/>
      <c r="F179" s="11"/>
      <c r="G179" s="30"/>
      <c r="H179" s="11"/>
      <c r="I179" s="24"/>
      <c r="J179" s="11"/>
      <c r="K179" s="11"/>
      <c r="L179" s="11"/>
      <c r="M179" s="30"/>
    </row>
    <row r="180" spans="1:13">
      <c r="A180" s="37" t="s">
        <v>85</v>
      </c>
      <c r="B180" s="12"/>
      <c r="C180" s="41">
        <f>C146+C150+C154+C158+C162+C166+C170+C174+C178</f>
        <v>2713.56</v>
      </c>
      <c r="D180" s="36">
        <f>D146+D150+D154+D158+D162+D166+D170+D174+D178</f>
        <v>61.78</v>
      </c>
      <c r="E180" s="36">
        <f>E146+E150+E154+E158+E162+E166+E170+E174+E178</f>
        <v>752.54</v>
      </c>
      <c r="F180" s="36">
        <f>F146+F150+F154+F158+F162+F166+F170+F174+F178</f>
        <v>5064.25</v>
      </c>
      <c r="G180" s="46">
        <f>G146+G150+G154+G158+G162+G166+G170+G174+G178</f>
        <v>8592.13</v>
      </c>
      <c r="H180" s="12"/>
      <c r="I180" s="41">
        <f>I146+I150+I154+I158+I162+I166+I170+I174+I178</f>
        <v>249.08</v>
      </c>
      <c r="J180" s="36">
        <f>J146+J150+J154+J158+J162+J166+J170+J174+J178</f>
        <v>0</v>
      </c>
      <c r="K180" s="36">
        <f>K146+K150+K154+K158+K162+K166+K170+K174+K178</f>
        <v>0</v>
      </c>
      <c r="L180" s="36">
        <f>L146+L150+L154+L158+L162+L166+L170+L174+L178</f>
        <v>29</v>
      </c>
      <c r="M180" s="46">
        <f>M146+M150+M154+M158+M162+M166+M170+M174+M178</f>
        <v>278.08</v>
      </c>
    </row>
    <row r="181" spans="1:13">
      <c r="A181" s="21"/>
      <c r="B181" s="11"/>
      <c r="C181" s="24"/>
      <c r="D181" s="11"/>
      <c r="E181" s="11"/>
      <c r="F181" s="11"/>
      <c r="G181" s="30"/>
      <c r="H181" s="11"/>
      <c r="I181" s="24"/>
      <c r="J181" s="11"/>
      <c r="K181" s="11"/>
      <c r="L181" s="11"/>
      <c r="M181" s="30"/>
    </row>
    <row r="182" spans="1:13">
      <c r="A182" s="38" t="s">
        <v>86</v>
      </c>
      <c r="B182" s="12"/>
      <c r="C182" s="42">
        <f>C84+C142+C180</f>
        <v>12075.31</v>
      </c>
      <c r="D182" s="43">
        <f>D84+D142+D180</f>
        <v>177.29</v>
      </c>
      <c r="E182" s="43">
        <f>E84+E142+E180</f>
        <v>2908.82</v>
      </c>
      <c r="F182" s="43">
        <f>F84+F142+F180</f>
        <v>14323.4</v>
      </c>
      <c r="G182" s="47">
        <f>G84+G142+G180</f>
        <v>29484.82</v>
      </c>
      <c r="H182" s="12"/>
      <c r="I182" s="42">
        <f>I84+I142+I180</f>
        <v>456.41</v>
      </c>
      <c r="J182" s="43">
        <f>J84+J142+J180</f>
        <v>7.57</v>
      </c>
      <c r="K182" s="43">
        <f>K84+K142+K180</f>
        <v>5.51</v>
      </c>
      <c r="L182" s="43">
        <f>L84+L142+L180</f>
        <v>916.44</v>
      </c>
      <c r="M182" s="47">
        <f>M84+M142+M180</f>
        <v>1385.93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M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32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87</v>
      </c>
    </row>
    <row r="3" spans="1:22">
      <c r="A3" s="6" t="s">
        <v>12</v>
      </c>
    </row>
    <row r="4" spans="1:22">
      <c r="A4" s="7"/>
      <c r="C4" s="10" t="s">
        <v>88</v>
      </c>
      <c r="D4" s="8"/>
      <c r="E4" s="8"/>
      <c r="F4" s="8"/>
      <c r="G4" s="8"/>
      <c r="H4" s="9"/>
      <c r="J4" s="10" t="s">
        <v>89</v>
      </c>
      <c r="K4" s="8"/>
      <c r="L4" s="8"/>
      <c r="M4" s="8"/>
      <c r="N4" s="8"/>
      <c r="O4" s="9"/>
      <c r="Q4" s="10" t="s">
        <v>90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91</v>
      </c>
      <c r="D5" s="13" t="s">
        <v>92</v>
      </c>
      <c r="E5" s="13" t="s">
        <v>93</v>
      </c>
      <c r="F5" s="13" t="s">
        <v>94</v>
      </c>
      <c r="G5" s="13" t="s">
        <v>95</v>
      </c>
      <c r="H5" s="15" t="s">
        <v>82</v>
      </c>
      <c r="J5" s="14" t="s">
        <v>91</v>
      </c>
      <c r="K5" s="13" t="s">
        <v>92</v>
      </c>
      <c r="L5" s="13" t="s">
        <v>93</v>
      </c>
      <c r="M5" s="13" t="s">
        <v>94</v>
      </c>
      <c r="N5" s="13" t="s">
        <v>95</v>
      </c>
      <c r="O5" s="15" t="s">
        <v>82</v>
      </c>
      <c r="Q5" s="14" t="s">
        <v>91</v>
      </c>
      <c r="R5" s="13" t="s">
        <v>92</v>
      </c>
      <c r="S5" s="13" t="s">
        <v>93</v>
      </c>
      <c r="T5" s="13" t="s">
        <v>94</v>
      </c>
      <c r="U5" s="13" t="s">
        <v>95</v>
      </c>
      <c r="V5" s="15" t="s">
        <v>82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/>
      <c r="D8" s="17"/>
      <c r="E8" s="17"/>
      <c r="F8" s="17"/>
      <c r="G8" s="17"/>
      <c r="H8" s="31"/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1"/>
      <c r="B9" s="11"/>
      <c r="C9" s="24"/>
      <c r="D9" s="11"/>
      <c r="E9" s="11"/>
      <c r="F9" s="11"/>
      <c r="G9" s="11"/>
      <c r="H9" s="30"/>
      <c r="I9" s="11"/>
      <c r="J9" s="24"/>
      <c r="K9" s="11"/>
      <c r="L9" s="11"/>
      <c r="M9" s="11"/>
      <c r="N9" s="11"/>
      <c r="O9" s="30"/>
      <c r="P9" s="11"/>
      <c r="Q9" s="24"/>
      <c r="R9" s="11"/>
      <c r="S9" s="11"/>
      <c r="T9" s="11"/>
      <c r="U9" s="11"/>
      <c r="V9" s="30"/>
    </row>
    <row r="10" spans="1:22">
      <c r="A10" s="19" t="s">
        <v>33</v>
      </c>
      <c r="B10" s="11"/>
      <c r="C10" s="24"/>
      <c r="D10" s="11"/>
      <c r="E10" s="11"/>
      <c r="F10" s="11"/>
      <c r="G10" s="11"/>
      <c r="H10" s="30"/>
      <c r="I10" s="11"/>
      <c r="J10" s="24"/>
      <c r="K10" s="11"/>
      <c r="L10" s="11"/>
      <c r="M10" s="11"/>
      <c r="N10" s="11"/>
      <c r="O10" s="30"/>
      <c r="P10" s="11"/>
      <c r="Q10" s="24"/>
      <c r="R10" s="11"/>
      <c r="S10" s="11"/>
      <c r="T10" s="11"/>
      <c r="U10" s="11"/>
      <c r="V10" s="30"/>
    </row>
    <row r="11" spans="1:22">
      <c r="A11" s="20" t="s">
        <v>32</v>
      </c>
      <c r="B11" s="11"/>
      <c r="C11" s="25"/>
      <c r="D11" s="17"/>
      <c r="E11" s="17"/>
      <c r="F11" s="17"/>
      <c r="G11" s="17"/>
      <c r="H11" s="31"/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34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1"/>
      <c r="B15" s="11"/>
      <c r="C15" s="24"/>
      <c r="D15" s="11"/>
      <c r="E15" s="11"/>
      <c r="F15" s="11"/>
      <c r="G15" s="11"/>
      <c r="H15" s="30"/>
      <c r="I15" s="11"/>
      <c r="J15" s="24"/>
      <c r="K15" s="11"/>
      <c r="L15" s="11"/>
      <c r="M15" s="11"/>
      <c r="N15" s="11"/>
      <c r="O15" s="30"/>
      <c r="P15" s="11"/>
      <c r="Q15" s="24"/>
      <c r="R15" s="11"/>
      <c r="S15" s="11"/>
      <c r="T15" s="11"/>
      <c r="U15" s="11"/>
      <c r="V15" s="30"/>
    </row>
    <row r="16" spans="1:22">
      <c r="A16" s="19" t="s">
        <v>35</v>
      </c>
      <c r="B16" s="11"/>
      <c r="C16" s="24"/>
      <c r="D16" s="11"/>
      <c r="E16" s="11"/>
      <c r="F16" s="11"/>
      <c r="G16" s="11"/>
      <c r="H16" s="30"/>
      <c r="I16" s="11"/>
      <c r="J16" s="24"/>
      <c r="K16" s="11"/>
      <c r="L16" s="11"/>
      <c r="M16" s="11"/>
      <c r="N16" s="11"/>
      <c r="O16" s="30"/>
      <c r="P16" s="11"/>
      <c r="Q16" s="24"/>
      <c r="R16" s="11"/>
      <c r="S16" s="11"/>
      <c r="T16" s="11"/>
      <c r="U16" s="11"/>
      <c r="V16" s="30"/>
    </row>
    <row r="17" spans="1:22">
      <c r="A17" s="20" t="s">
        <v>32</v>
      </c>
      <c r="B17" s="11"/>
      <c r="C17" s="25"/>
      <c r="D17" s="17"/>
      <c r="E17" s="17"/>
      <c r="F17" s="17"/>
      <c r="G17" s="17"/>
      <c r="H17" s="31"/>
      <c r="I17" s="11"/>
      <c r="J17" s="25"/>
      <c r="K17" s="17"/>
      <c r="L17" s="17"/>
      <c r="M17" s="17"/>
      <c r="N17" s="17"/>
      <c r="O17" s="31"/>
      <c r="P17" s="11"/>
      <c r="Q17" s="25"/>
      <c r="R17" s="17"/>
      <c r="S17" s="17"/>
      <c r="T17" s="17"/>
      <c r="U17" s="17"/>
      <c r="V17" s="31"/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36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1"/>
      <c r="B21" s="11"/>
      <c r="C21" s="24"/>
      <c r="D21" s="11"/>
      <c r="E21" s="11"/>
      <c r="F21" s="11"/>
      <c r="G21" s="11"/>
      <c r="H21" s="30"/>
      <c r="I21" s="11"/>
      <c r="J21" s="24"/>
      <c r="K21" s="11"/>
      <c r="L21" s="11"/>
      <c r="M21" s="11"/>
      <c r="N21" s="11"/>
      <c r="O21" s="30"/>
      <c r="P21" s="11"/>
      <c r="Q21" s="24"/>
      <c r="R21" s="11"/>
      <c r="S21" s="11"/>
      <c r="T21" s="11"/>
      <c r="U21" s="11"/>
      <c r="V21" s="30"/>
    </row>
    <row r="22" spans="1:22">
      <c r="A22" s="19" t="s">
        <v>37</v>
      </c>
      <c r="B22" s="11"/>
      <c r="C22" s="24"/>
      <c r="D22" s="11"/>
      <c r="E22" s="11"/>
      <c r="F22" s="11"/>
      <c r="G22" s="11"/>
      <c r="H22" s="30"/>
      <c r="I22" s="11"/>
      <c r="J22" s="24"/>
      <c r="K22" s="11"/>
      <c r="L22" s="11"/>
      <c r="M22" s="11"/>
      <c r="N22" s="11"/>
      <c r="O22" s="30"/>
      <c r="P22" s="11"/>
      <c r="Q22" s="24"/>
      <c r="R22" s="11"/>
      <c r="S22" s="11"/>
      <c r="T22" s="11"/>
      <c r="U22" s="11"/>
      <c r="V22" s="30"/>
    </row>
    <row r="23" spans="1:22">
      <c r="A23" s="20" t="s">
        <v>32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1"/>
      <c r="B27" s="11"/>
      <c r="C27" s="24"/>
      <c r="D27" s="11"/>
      <c r="E27" s="11"/>
      <c r="F27" s="11"/>
      <c r="G27" s="11"/>
      <c r="H27" s="30"/>
      <c r="I27" s="11"/>
      <c r="J27" s="24"/>
      <c r="K27" s="11"/>
      <c r="L27" s="11"/>
      <c r="M27" s="11"/>
      <c r="N27" s="11"/>
      <c r="O27" s="30"/>
      <c r="P27" s="11"/>
      <c r="Q27" s="24"/>
      <c r="R27" s="11"/>
      <c r="S27" s="11"/>
      <c r="T27" s="11"/>
      <c r="U27" s="11"/>
      <c r="V27" s="30"/>
    </row>
    <row r="28" spans="1:22">
      <c r="A28" s="19" t="s">
        <v>39</v>
      </c>
      <c r="B28" s="11"/>
      <c r="C28" s="24"/>
      <c r="D28" s="11"/>
      <c r="E28" s="11"/>
      <c r="F28" s="11"/>
      <c r="G28" s="11"/>
      <c r="H28" s="30"/>
      <c r="I28" s="11"/>
      <c r="J28" s="24"/>
      <c r="K28" s="11"/>
      <c r="L28" s="11"/>
      <c r="M28" s="11"/>
      <c r="N28" s="11"/>
      <c r="O28" s="30"/>
      <c r="P28" s="11"/>
      <c r="Q28" s="24"/>
      <c r="R28" s="11"/>
      <c r="S28" s="11"/>
      <c r="T28" s="11"/>
      <c r="U28" s="11"/>
      <c r="V28" s="30"/>
    </row>
    <row r="29" spans="1:22">
      <c r="A29" s="20" t="s">
        <v>32</v>
      </c>
      <c r="B29" s="11"/>
      <c r="C29" s="25"/>
      <c r="D29" s="17"/>
      <c r="E29" s="17"/>
      <c r="F29" s="17"/>
      <c r="G29" s="17"/>
      <c r="H29" s="31"/>
      <c r="I29" s="11"/>
      <c r="J29" s="25"/>
      <c r="K29" s="17"/>
      <c r="L29" s="17"/>
      <c r="M29" s="17"/>
      <c r="N29" s="17"/>
      <c r="O29" s="31"/>
      <c r="P29" s="11"/>
      <c r="Q29" s="25"/>
      <c r="R29" s="17"/>
      <c r="S29" s="17"/>
      <c r="T29" s="17"/>
      <c r="U29" s="17"/>
      <c r="V29" s="31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40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1"/>
      <c r="B33" s="11"/>
      <c r="C33" s="24"/>
      <c r="D33" s="11"/>
      <c r="E33" s="11"/>
      <c r="F33" s="11"/>
      <c r="G33" s="11"/>
      <c r="H33" s="30"/>
      <c r="I33" s="11"/>
      <c r="J33" s="24"/>
      <c r="K33" s="11"/>
      <c r="L33" s="11"/>
      <c r="M33" s="11"/>
      <c r="N33" s="11"/>
      <c r="O33" s="30"/>
      <c r="P33" s="11"/>
      <c r="Q33" s="24"/>
      <c r="R33" s="11"/>
      <c r="S33" s="11"/>
      <c r="T33" s="11"/>
      <c r="U33" s="11"/>
      <c r="V33" s="30"/>
    </row>
    <row r="34" spans="1:22">
      <c r="A34" s="19" t="s">
        <v>41</v>
      </c>
      <c r="B34" s="11"/>
      <c r="C34" s="24"/>
      <c r="D34" s="11"/>
      <c r="E34" s="11"/>
      <c r="F34" s="11"/>
      <c r="G34" s="11"/>
      <c r="H34" s="30"/>
      <c r="I34" s="11"/>
      <c r="J34" s="24"/>
      <c r="K34" s="11"/>
      <c r="L34" s="11"/>
      <c r="M34" s="11"/>
      <c r="N34" s="11"/>
      <c r="O34" s="30"/>
      <c r="P34" s="11"/>
      <c r="Q34" s="24"/>
      <c r="R34" s="11"/>
      <c r="S34" s="11"/>
      <c r="T34" s="11"/>
      <c r="U34" s="11"/>
      <c r="V34" s="30"/>
    </row>
    <row r="35" spans="1:22">
      <c r="A35" s="20" t="s">
        <v>42</v>
      </c>
      <c r="B35" s="11"/>
      <c r="C35" s="24"/>
      <c r="D35" s="11"/>
      <c r="E35" s="11"/>
      <c r="F35" s="11"/>
      <c r="G35" s="11"/>
      <c r="H35" s="30"/>
      <c r="I35" s="11"/>
      <c r="J35" s="24"/>
      <c r="K35" s="11"/>
      <c r="L35" s="11"/>
      <c r="M35" s="11"/>
      <c r="N35" s="11"/>
      <c r="O35" s="30"/>
      <c r="P35" s="11"/>
      <c r="Q35" s="24"/>
      <c r="R35" s="11"/>
      <c r="S35" s="11"/>
      <c r="T35" s="11"/>
      <c r="U35" s="11"/>
      <c r="V35" s="30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43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1"/>
      <c r="B39" s="11"/>
      <c r="C39" s="24"/>
      <c r="D39" s="11"/>
      <c r="E39" s="11"/>
      <c r="F39" s="11"/>
      <c r="G39" s="11"/>
      <c r="H39" s="30"/>
      <c r="I39" s="11"/>
      <c r="J39" s="24"/>
      <c r="K39" s="11"/>
      <c r="L39" s="11"/>
      <c r="M39" s="11"/>
      <c r="N39" s="11"/>
      <c r="O39" s="30"/>
      <c r="P39" s="11"/>
      <c r="Q39" s="24"/>
      <c r="R39" s="11"/>
      <c r="S39" s="11"/>
      <c r="T39" s="11"/>
      <c r="U39" s="11"/>
      <c r="V39" s="30"/>
    </row>
    <row r="40" spans="1:22">
      <c r="A40" s="19" t="s">
        <v>44</v>
      </c>
      <c r="B40" s="11"/>
      <c r="C40" s="24"/>
      <c r="D40" s="11"/>
      <c r="E40" s="11"/>
      <c r="F40" s="11"/>
      <c r="G40" s="11"/>
      <c r="H40" s="30"/>
      <c r="I40" s="11"/>
      <c r="J40" s="24"/>
      <c r="K40" s="11"/>
      <c r="L40" s="11"/>
      <c r="M40" s="11"/>
      <c r="N40" s="11"/>
      <c r="O40" s="30"/>
      <c r="P40" s="11"/>
      <c r="Q40" s="24"/>
      <c r="R40" s="11"/>
      <c r="S40" s="11"/>
      <c r="T40" s="11"/>
      <c r="U40" s="11"/>
      <c r="V40" s="30"/>
    </row>
    <row r="41" spans="1:22">
      <c r="A41" s="20" t="s">
        <v>32</v>
      </c>
      <c r="B41" s="11"/>
      <c r="C41" s="25"/>
      <c r="D41" s="17"/>
      <c r="E41" s="17"/>
      <c r="F41" s="17"/>
      <c r="G41" s="17"/>
      <c r="H41" s="31"/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1"/>
      <c r="B45" s="11"/>
      <c r="C45" s="24"/>
      <c r="D45" s="11"/>
      <c r="E45" s="11"/>
      <c r="F45" s="11"/>
      <c r="G45" s="11"/>
      <c r="H45" s="30"/>
      <c r="I45" s="11"/>
      <c r="J45" s="24"/>
      <c r="K45" s="11"/>
      <c r="L45" s="11"/>
      <c r="M45" s="11"/>
      <c r="N45" s="11"/>
      <c r="O45" s="30"/>
      <c r="P45" s="11"/>
      <c r="Q45" s="24"/>
      <c r="R45" s="11"/>
      <c r="S45" s="11"/>
      <c r="T45" s="11"/>
      <c r="U45" s="11"/>
      <c r="V45" s="30"/>
    </row>
    <row r="46" spans="1:22">
      <c r="A46" s="19" t="s">
        <v>46</v>
      </c>
      <c r="B46" s="11"/>
      <c r="C46" s="24"/>
      <c r="D46" s="11"/>
      <c r="E46" s="11"/>
      <c r="F46" s="11"/>
      <c r="G46" s="11"/>
      <c r="H46" s="30"/>
      <c r="I46" s="11"/>
      <c r="J46" s="24"/>
      <c r="K46" s="11"/>
      <c r="L46" s="11"/>
      <c r="M46" s="11"/>
      <c r="N46" s="11"/>
      <c r="O46" s="30"/>
      <c r="P46" s="11"/>
      <c r="Q46" s="24"/>
      <c r="R46" s="11"/>
      <c r="S46" s="11"/>
      <c r="T46" s="11"/>
      <c r="U46" s="11"/>
      <c r="V46" s="30"/>
    </row>
    <row r="47" spans="1:22">
      <c r="A47" s="20" t="s">
        <v>32</v>
      </c>
      <c r="B47" s="11"/>
      <c r="C47" s="25"/>
      <c r="D47" s="17"/>
      <c r="E47" s="17"/>
      <c r="F47" s="17"/>
      <c r="G47" s="17"/>
      <c r="H47" s="31"/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47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/>
      <c r="D50" s="17"/>
      <c r="E50" s="17"/>
      <c r="F50" s="17"/>
      <c r="G50" s="17"/>
      <c r="H50" s="31"/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1"/>
      <c r="B51" s="11"/>
      <c r="C51" s="24"/>
      <c r="D51" s="11"/>
      <c r="E51" s="11"/>
      <c r="F51" s="11"/>
      <c r="G51" s="11"/>
      <c r="H51" s="30"/>
      <c r="I51" s="11"/>
      <c r="J51" s="24"/>
      <c r="K51" s="11"/>
      <c r="L51" s="11"/>
      <c r="M51" s="11"/>
      <c r="N51" s="11"/>
      <c r="O51" s="30"/>
      <c r="P51" s="11"/>
      <c r="Q51" s="24"/>
      <c r="R51" s="11"/>
      <c r="S51" s="11"/>
      <c r="T51" s="11"/>
      <c r="U51" s="11"/>
      <c r="V51" s="30"/>
    </row>
    <row r="52" spans="1:22">
      <c r="A52" s="19" t="s">
        <v>48</v>
      </c>
      <c r="B52" s="11"/>
      <c r="C52" s="24"/>
      <c r="D52" s="11"/>
      <c r="E52" s="11"/>
      <c r="F52" s="11"/>
      <c r="G52" s="11"/>
      <c r="H52" s="30"/>
      <c r="I52" s="11"/>
      <c r="J52" s="24"/>
      <c r="K52" s="11"/>
      <c r="L52" s="11"/>
      <c r="M52" s="11"/>
      <c r="N52" s="11"/>
      <c r="O52" s="30"/>
      <c r="P52" s="11"/>
      <c r="Q52" s="24"/>
      <c r="R52" s="11"/>
      <c r="S52" s="11"/>
      <c r="T52" s="11"/>
      <c r="U52" s="11"/>
      <c r="V52" s="30"/>
    </row>
    <row r="53" spans="1:22">
      <c r="A53" s="20" t="s">
        <v>32</v>
      </c>
      <c r="B53" s="11"/>
      <c r="C53" s="25"/>
      <c r="D53" s="17"/>
      <c r="E53" s="17"/>
      <c r="F53" s="17"/>
      <c r="G53" s="17"/>
      <c r="H53" s="31"/>
      <c r="I53" s="11"/>
      <c r="J53" s="25"/>
      <c r="K53" s="17"/>
      <c r="L53" s="17"/>
      <c r="M53" s="17"/>
      <c r="N53" s="17"/>
      <c r="O53" s="31"/>
      <c r="P53" s="11"/>
      <c r="Q53" s="25"/>
      <c r="R53" s="17"/>
      <c r="S53" s="17"/>
      <c r="T53" s="17"/>
      <c r="U53" s="17"/>
      <c r="V53" s="31"/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49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1"/>
      <c r="B57" s="11"/>
      <c r="C57" s="24"/>
      <c r="D57" s="11"/>
      <c r="E57" s="11"/>
      <c r="F57" s="11"/>
      <c r="G57" s="11"/>
      <c r="H57" s="30"/>
      <c r="I57" s="11"/>
      <c r="J57" s="24"/>
      <c r="K57" s="11"/>
      <c r="L57" s="11"/>
      <c r="M57" s="11"/>
      <c r="N57" s="11"/>
      <c r="O57" s="30"/>
      <c r="P57" s="11"/>
      <c r="Q57" s="24"/>
      <c r="R57" s="11"/>
      <c r="S57" s="11"/>
      <c r="T57" s="11"/>
      <c r="U57" s="11"/>
      <c r="V57" s="30"/>
    </row>
    <row r="58" spans="1:22">
      <c r="A58" s="19" t="s">
        <v>50</v>
      </c>
      <c r="B58" s="11"/>
      <c r="C58" s="24"/>
      <c r="D58" s="11"/>
      <c r="E58" s="11"/>
      <c r="F58" s="11"/>
      <c r="G58" s="11"/>
      <c r="H58" s="30"/>
      <c r="I58" s="11"/>
      <c r="J58" s="24"/>
      <c r="K58" s="11"/>
      <c r="L58" s="11"/>
      <c r="M58" s="11"/>
      <c r="N58" s="11"/>
      <c r="O58" s="30"/>
      <c r="P58" s="11"/>
      <c r="Q58" s="24"/>
      <c r="R58" s="11"/>
      <c r="S58" s="11"/>
      <c r="T58" s="11"/>
      <c r="U58" s="11"/>
      <c r="V58" s="30"/>
    </row>
    <row r="59" spans="1:22">
      <c r="A59" s="20" t="s">
        <v>32</v>
      </c>
      <c r="B59" s="11"/>
      <c r="C59" s="25"/>
      <c r="D59" s="17"/>
      <c r="E59" s="17"/>
      <c r="F59" s="17"/>
      <c r="G59" s="17"/>
      <c r="H59" s="31"/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51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32</v>
      </c>
      <c r="B62" s="11"/>
      <c r="C62" s="25"/>
      <c r="D62" s="17"/>
      <c r="E62" s="17"/>
      <c r="F62" s="17"/>
      <c r="G62" s="17"/>
      <c r="H62" s="31"/>
      <c r="I62" s="11"/>
      <c r="J62" s="25"/>
      <c r="K62" s="17"/>
      <c r="L62" s="17"/>
      <c r="M62" s="17"/>
      <c r="N62" s="17"/>
      <c r="O62" s="31"/>
      <c r="P62" s="11"/>
      <c r="Q62" s="25"/>
      <c r="R62" s="17"/>
      <c r="S62" s="17"/>
      <c r="T62" s="17"/>
      <c r="U62" s="17"/>
      <c r="V62" s="31"/>
    </row>
    <row r="63" spans="1:22">
      <c r="A63" s="21"/>
      <c r="B63" s="11"/>
      <c r="C63" s="24"/>
      <c r="D63" s="11"/>
      <c r="E63" s="11"/>
      <c r="F63" s="11"/>
      <c r="G63" s="11"/>
      <c r="H63" s="30"/>
      <c r="I63" s="11"/>
      <c r="J63" s="24"/>
      <c r="K63" s="11"/>
      <c r="L63" s="11"/>
      <c r="M63" s="11"/>
      <c r="N63" s="11"/>
      <c r="O63" s="30"/>
      <c r="P63" s="11"/>
      <c r="Q63" s="24"/>
      <c r="R63" s="11"/>
      <c r="S63" s="11"/>
      <c r="T63" s="11"/>
      <c r="U63" s="11"/>
      <c r="V63" s="30"/>
    </row>
    <row r="64" spans="1:22">
      <c r="A64" s="19" t="s">
        <v>52</v>
      </c>
      <c r="B64" s="11"/>
      <c r="C64" s="24"/>
      <c r="D64" s="11"/>
      <c r="E64" s="11"/>
      <c r="F64" s="11"/>
      <c r="G64" s="11"/>
      <c r="H64" s="30"/>
      <c r="I64" s="11"/>
      <c r="J64" s="24"/>
      <c r="K64" s="11"/>
      <c r="L64" s="11"/>
      <c r="M64" s="11"/>
      <c r="N64" s="11"/>
      <c r="O64" s="30"/>
      <c r="P64" s="11"/>
      <c r="Q64" s="24"/>
      <c r="R64" s="11"/>
      <c r="S64" s="11"/>
      <c r="T64" s="11"/>
      <c r="U64" s="11"/>
      <c r="V64" s="30"/>
    </row>
    <row r="65" spans="1:22">
      <c r="A65" s="20" t="s">
        <v>32</v>
      </c>
      <c r="B65" s="11"/>
      <c r="C65" s="25"/>
      <c r="D65" s="17"/>
      <c r="E65" s="17"/>
      <c r="F65" s="17"/>
      <c r="G65" s="17"/>
      <c r="H65" s="31"/>
      <c r="I65" s="11"/>
      <c r="J65" s="25"/>
      <c r="K65" s="17"/>
      <c r="L65" s="17"/>
      <c r="M65" s="17"/>
      <c r="N65" s="17"/>
      <c r="O65" s="31"/>
      <c r="P65" s="11"/>
      <c r="Q65" s="25"/>
      <c r="R65" s="17"/>
      <c r="S65" s="17"/>
      <c r="T65" s="17"/>
      <c r="U65" s="17"/>
      <c r="V65" s="31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53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1"/>
      <c r="B69" s="11"/>
      <c r="C69" s="24"/>
      <c r="D69" s="11"/>
      <c r="E69" s="11"/>
      <c r="F69" s="11"/>
      <c r="G69" s="11"/>
      <c r="H69" s="30"/>
      <c r="I69" s="11"/>
      <c r="J69" s="24"/>
      <c r="K69" s="11"/>
      <c r="L69" s="11"/>
      <c r="M69" s="11"/>
      <c r="N69" s="11"/>
      <c r="O69" s="30"/>
      <c r="P69" s="11"/>
      <c r="Q69" s="24"/>
      <c r="R69" s="11"/>
      <c r="S69" s="11"/>
      <c r="T69" s="11"/>
      <c r="U69" s="11"/>
      <c r="V69" s="30"/>
    </row>
    <row r="70" spans="1:22">
      <c r="A70" s="19" t="s">
        <v>54</v>
      </c>
      <c r="B70" s="11"/>
      <c r="C70" s="24"/>
      <c r="D70" s="11"/>
      <c r="E70" s="11"/>
      <c r="F70" s="11"/>
      <c r="G70" s="11"/>
      <c r="H70" s="30"/>
      <c r="I70" s="11"/>
      <c r="J70" s="24"/>
      <c r="K70" s="11"/>
      <c r="L70" s="11"/>
      <c r="M70" s="11"/>
      <c r="N70" s="11"/>
      <c r="O70" s="30"/>
      <c r="P70" s="11"/>
      <c r="Q70" s="24"/>
      <c r="R70" s="11"/>
      <c r="S70" s="11"/>
      <c r="T70" s="11"/>
      <c r="U70" s="11"/>
      <c r="V70" s="30"/>
    </row>
    <row r="71" spans="1:22">
      <c r="A71" s="20" t="s">
        <v>32</v>
      </c>
      <c r="B71" s="11"/>
      <c r="C71" s="25"/>
      <c r="D71" s="17"/>
      <c r="E71" s="17"/>
      <c r="F71" s="17"/>
      <c r="G71" s="17"/>
      <c r="H71" s="31"/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55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1"/>
      <c r="B75" s="11"/>
      <c r="C75" s="24"/>
      <c r="D75" s="11"/>
      <c r="E75" s="11"/>
      <c r="F75" s="11"/>
      <c r="G75" s="11"/>
      <c r="H75" s="30"/>
      <c r="I75" s="11"/>
      <c r="J75" s="24"/>
      <c r="K75" s="11"/>
      <c r="L75" s="11"/>
      <c r="M75" s="11"/>
      <c r="N75" s="11"/>
      <c r="O75" s="30"/>
      <c r="P75" s="11"/>
      <c r="Q75" s="24"/>
      <c r="R75" s="11"/>
      <c r="S75" s="11"/>
      <c r="T75" s="11"/>
      <c r="U75" s="11"/>
      <c r="V75" s="30"/>
    </row>
    <row r="76" spans="1:22">
      <c r="A76" s="19" t="s">
        <v>56</v>
      </c>
      <c r="B76" s="11"/>
      <c r="C76" s="24"/>
      <c r="D76" s="11"/>
      <c r="E76" s="11"/>
      <c r="F76" s="11"/>
      <c r="G76" s="11"/>
      <c r="H76" s="30"/>
      <c r="I76" s="11"/>
      <c r="J76" s="24"/>
      <c r="K76" s="11"/>
      <c r="L76" s="11"/>
      <c r="M76" s="11"/>
      <c r="N76" s="11"/>
      <c r="O76" s="30"/>
      <c r="P76" s="11"/>
      <c r="Q76" s="24"/>
      <c r="R76" s="11"/>
      <c r="S76" s="11"/>
      <c r="T76" s="11"/>
      <c r="U76" s="11"/>
      <c r="V76" s="30"/>
    </row>
    <row r="77" spans="1:22">
      <c r="A77" s="20" t="s">
        <v>32</v>
      </c>
      <c r="B77" s="11"/>
      <c r="C77" s="25"/>
      <c r="D77" s="17"/>
      <c r="E77" s="17"/>
      <c r="F77" s="17"/>
      <c r="G77" s="17"/>
      <c r="H77" s="31"/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57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/>
      <c r="T80" s="17"/>
      <c r="U80" s="17"/>
      <c r="V80" s="31"/>
    </row>
    <row r="81" spans="1:22">
      <c r="A81" s="21"/>
      <c r="B81" s="11"/>
      <c r="C81" s="24"/>
      <c r="D81" s="11"/>
      <c r="E81" s="11"/>
      <c r="F81" s="11"/>
      <c r="G81" s="11"/>
      <c r="H81" s="30"/>
      <c r="I81" s="11"/>
      <c r="J81" s="24"/>
      <c r="K81" s="11"/>
      <c r="L81" s="11"/>
      <c r="M81" s="11"/>
      <c r="N81" s="11"/>
      <c r="O81" s="30"/>
      <c r="P81" s="11"/>
      <c r="Q81" s="24"/>
      <c r="R81" s="11"/>
      <c r="S81" s="11"/>
      <c r="T81" s="11"/>
      <c r="U81" s="11"/>
      <c r="V81" s="30"/>
    </row>
    <row r="82" spans="1:22">
      <c r="A82" s="19" t="s">
        <v>58</v>
      </c>
      <c r="B82" s="11"/>
      <c r="C82" s="24"/>
      <c r="D82" s="11"/>
      <c r="E82" s="11"/>
      <c r="F82" s="11"/>
      <c r="G82" s="11"/>
      <c r="H82" s="30"/>
      <c r="I82" s="11"/>
      <c r="J82" s="24"/>
      <c r="K82" s="11"/>
      <c r="L82" s="11"/>
      <c r="M82" s="11"/>
      <c r="N82" s="11"/>
      <c r="O82" s="30"/>
      <c r="P82" s="11"/>
      <c r="Q82" s="24"/>
      <c r="R82" s="11"/>
      <c r="S82" s="11"/>
      <c r="T82" s="11"/>
      <c r="U82" s="11"/>
      <c r="V82" s="30"/>
    </row>
    <row r="83" spans="1:22">
      <c r="A83" s="20" t="s">
        <v>32</v>
      </c>
      <c r="B83" s="11"/>
      <c r="C83" s="25"/>
      <c r="D83" s="17"/>
      <c r="E83" s="17"/>
      <c r="F83" s="17"/>
      <c r="G83" s="17"/>
      <c r="H83" s="31"/>
      <c r="I83" s="11"/>
      <c r="J83" s="25"/>
      <c r="K83" s="17"/>
      <c r="L83" s="17"/>
      <c r="M83" s="17"/>
      <c r="N83" s="17"/>
      <c r="O83" s="31"/>
      <c r="P83" s="11"/>
      <c r="Q83" s="25"/>
      <c r="R83" s="17"/>
      <c r="S83" s="17"/>
      <c r="T83" s="17"/>
      <c r="U83" s="17"/>
      <c r="V83" s="31"/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59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25"/>
      <c r="K86" s="17"/>
      <c r="L86" s="17"/>
      <c r="M86" s="17"/>
      <c r="N86" s="17"/>
      <c r="O86" s="31"/>
      <c r="P86" s="11"/>
      <c r="Q86" s="25"/>
      <c r="R86" s="17"/>
      <c r="S86" s="17"/>
      <c r="T86" s="17"/>
      <c r="U86" s="17"/>
      <c r="V86" s="31"/>
    </row>
    <row r="87" spans="1:22">
      <c r="A87" s="21"/>
      <c r="B87" s="11"/>
      <c r="C87" s="24"/>
      <c r="D87" s="11"/>
      <c r="E87" s="11"/>
      <c r="F87" s="11"/>
      <c r="G87" s="11"/>
      <c r="H87" s="30"/>
      <c r="I87" s="11"/>
      <c r="J87" s="24"/>
      <c r="K87" s="11"/>
      <c r="L87" s="11"/>
      <c r="M87" s="11"/>
      <c r="N87" s="11"/>
      <c r="O87" s="30"/>
      <c r="P87" s="11"/>
      <c r="Q87" s="24"/>
      <c r="R87" s="11"/>
      <c r="S87" s="11"/>
      <c r="T87" s="11"/>
      <c r="U87" s="11"/>
      <c r="V87" s="30"/>
    </row>
    <row r="88" spans="1:22">
      <c r="A88" s="19" t="s">
        <v>60</v>
      </c>
      <c r="B88" s="11"/>
      <c r="C88" s="24"/>
      <c r="D88" s="11"/>
      <c r="E88" s="11"/>
      <c r="F88" s="11"/>
      <c r="G88" s="11"/>
      <c r="H88" s="30"/>
      <c r="I88" s="11"/>
      <c r="J88" s="24"/>
      <c r="K88" s="11"/>
      <c r="L88" s="11"/>
      <c r="M88" s="11"/>
      <c r="N88" s="11"/>
      <c r="O88" s="30"/>
      <c r="P88" s="11"/>
      <c r="Q88" s="24"/>
      <c r="R88" s="11"/>
      <c r="S88" s="11"/>
      <c r="T88" s="11"/>
      <c r="U88" s="11"/>
      <c r="V88" s="30"/>
    </row>
    <row r="89" spans="1:22">
      <c r="A89" s="20" t="s">
        <v>32</v>
      </c>
      <c r="B89" s="11"/>
      <c r="C89" s="25"/>
      <c r="D89" s="17"/>
      <c r="E89" s="17"/>
      <c r="F89" s="17"/>
      <c r="G89" s="17"/>
      <c r="H89" s="31"/>
      <c r="I89" s="11"/>
      <c r="J89" s="25"/>
      <c r="K89" s="17"/>
      <c r="L89" s="17"/>
      <c r="M89" s="17"/>
      <c r="N89" s="17"/>
      <c r="O89" s="31"/>
      <c r="P89" s="11"/>
      <c r="Q89" s="25"/>
      <c r="R89" s="17"/>
      <c r="S89" s="17"/>
      <c r="T89" s="17"/>
      <c r="U89" s="17"/>
      <c r="V89" s="31"/>
    </row>
    <row r="90" spans="1:22">
      <c r="A90" s="21"/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19" t="s">
        <v>61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32</v>
      </c>
      <c r="B92" s="11"/>
      <c r="C92" s="25"/>
      <c r="D92" s="17"/>
      <c r="E92" s="17"/>
      <c r="F92" s="17"/>
      <c r="G92" s="17"/>
      <c r="H92" s="31"/>
      <c r="I92" s="11"/>
      <c r="J92" s="25"/>
      <c r="K92" s="17"/>
      <c r="L92" s="17"/>
      <c r="M92" s="17"/>
      <c r="N92" s="17"/>
      <c r="O92" s="31"/>
      <c r="P92" s="11"/>
      <c r="Q92" s="25"/>
      <c r="R92" s="17"/>
      <c r="S92" s="17"/>
      <c r="T92" s="17"/>
      <c r="U92" s="17"/>
      <c r="V92" s="31"/>
    </row>
    <row r="93" spans="1:22">
      <c r="A93" s="21"/>
      <c r="B93" s="11"/>
      <c r="C93" s="24"/>
      <c r="D93" s="11"/>
      <c r="E93" s="11"/>
      <c r="F93" s="11"/>
      <c r="G93" s="11"/>
      <c r="H93" s="30"/>
      <c r="I93" s="11"/>
      <c r="J93" s="24"/>
      <c r="K93" s="11"/>
      <c r="L93" s="11"/>
      <c r="M93" s="11"/>
      <c r="N93" s="11"/>
      <c r="O93" s="30"/>
      <c r="P93" s="11"/>
      <c r="Q93" s="24"/>
      <c r="R93" s="11"/>
      <c r="S93" s="11"/>
      <c r="T93" s="11"/>
      <c r="U93" s="11"/>
      <c r="V93" s="30"/>
    </row>
    <row r="94" spans="1:22">
      <c r="A94" s="19" t="s">
        <v>62</v>
      </c>
      <c r="B94" s="11"/>
      <c r="C94" s="24"/>
      <c r="D94" s="11"/>
      <c r="E94" s="11"/>
      <c r="F94" s="11"/>
      <c r="G94" s="11"/>
      <c r="H94" s="30"/>
      <c r="I94" s="11"/>
      <c r="J94" s="24"/>
      <c r="K94" s="11"/>
      <c r="L94" s="11"/>
      <c r="M94" s="11"/>
      <c r="N94" s="11"/>
      <c r="O94" s="30"/>
      <c r="P94" s="11"/>
      <c r="Q94" s="24"/>
      <c r="R94" s="11"/>
      <c r="S94" s="11"/>
      <c r="T94" s="11"/>
      <c r="U94" s="11"/>
      <c r="V94" s="30"/>
    </row>
    <row r="95" spans="1:22">
      <c r="A95" s="20" t="s">
        <v>32</v>
      </c>
      <c r="B95" s="11"/>
      <c r="C95" s="25"/>
      <c r="D95" s="17"/>
      <c r="E95" s="17"/>
      <c r="F95" s="17"/>
      <c r="G95" s="17"/>
      <c r="H95" s="31"/>
      <c r="I95" s="11"/>
      <c r="J95" s="25"/>
      <c r="K95" s="17"/>
      <c r="L95" s="17"/>
      <c r="M95" s="17"/>
      <c r="N95" s="17"/>
      <c r="O95" s="31"/>
      <c r="P95" s="11"/>
      <c r="Q95" s="25"/>
      <c r="R95" s="17"/>
      <c r="S95" s="17"/>
      <c r="T95" s="17"/>
      <c r="U95" s="17"/>
      <c r="V95" s="31"/>
    </row>
    <row r="96" spans="1:22">
      <c r="A96" s="21"/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19" t="s">
        <v>63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0" t="s">
        <v>32</v>
      </c>
      <c r="B98" s="11"/>
      <c r="C98" s="25"/>
      <c r="D98" s="17"/>
      <c r="E98" s="17"/>
      <c r="F98" s="17"/>
      <c r="G98" s="17"/>
      <c r="H98" s="31"/>
      <c r="I98" s="11"/>
      <c r="J98" s="25"/>
      <c r="K98" s="17"/>
      <c r="L98" s="17"/>
      <c r="M98" s="17"/>
      <c r="N98" s="17"/>
      <c r="O98" s="31"/>
      <c r="P98" s="11"/>
      <c r="Q98" s="25"/>
      <c r="R98" s="17"/>
      <c r="S98" s="17"/>
      <c r="T98" s="17"/>
      <c r="U98" s="17"/>
      <c r="V98" s="31"/>
    </row>
    <row r="99" spans="1:22">
      <c r="A99" s="21"/>
      <c r="B99" s="11"/>
      <c r="C99" s="24"/>
      <c r="D99" s="11"/>
      <c r="E99" s="11"/>
      <c r="F99" s="11"/>
      <c r="G99" s="11"/>
      <c r="H99" s="30"/>
      <c r="I99" s="11"/>
      <c r="J99" s="24"/>
      <c r="K99" s="11"/>
      <c r="L99" s="11"/>
      <c r="M99" s="11"/>
      <c r="N99" s="11"/>
      <c r="O99" s="30"/>
      <c r="P99" s="11"/>
      <c r="Q99" s="24"/>
      <c r="R99" s="11"/>
      <c r="S99" s="11"/>
      <c r="T99" s="11"/>
      <c r="U99" s="11"/>
      <c r="V99" s="30"/>
    </row>
    <row r="100" spans="1:22">
      <c r="A100" s="19" t="s">
        <v>64</v>
      </c>
      <c r="B100" s="11"/>
      <c r="C100" s="24"/>
      <c r="D100" s="11"/>
      <c r="E100" s="11"/>
      <c r="F100" s="11"/>
      <c r="G100" s="11"/>
      <c r="H100" s="30"/>
      <c r="I100" s="11"/>
      <c r="J100" s="24"/>
      <c r="K100" s="11"/>
      <c r="L100" s="11"/>
      <c r="M100" s="11"/>
      <c r="N100" s="11"/>
      <c r="O100" s="30"/>
      <c r="P100" s="11"/>
      <c r="Q100" s="24"/>
      <c r="R100" s="11"/>
      <c r="S100" s="11"/>
      <c r="T100" s="11"/>
      <c r="U100" s="11"/>
      <c r="V100" s="30"/>
    </row>
    <row r="101" spans="1:22">
      <c r="A101" s="20" t="s">
        <v>32</v>
      </c>
      <c r="B101" s="11"/>
      <c r="C101" s="25"/>
      <c r="D101" s="17"/>
      <c r="E101" s="17"/>
      <c r="F101" s="17"/>
      <c r="G101" s="17"/>
      <c r="H101" s="31"/>
      <c r="I101" s="11"/>
      <c r="J101" s="25"/>
      <c r="K101" s="17"/>
      <c r="L101" s="17"/>
      <c r="M101" s="17"/>
      <c r="N101" s="17"/>
      <c r="O101" s="31"/>
      <c r="P101" s="11"/>
      <c r="Q101" s="25"/>
      <c r="R101" s="17"/>
      <c r="S101" s="17"/>
      <c r="T101" s="17"/>
      <c r="U101" s="17"/>
      <c r="V101" s="31"/>
    </row>
    <row r="102" spans="1:22">
      <c r="A102" s="21"/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19" t="s">
        <v>65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32</v>
      </c>
      <c r="B104" s="11"/>
      <c r="C104" s="25">
        <v>28</v>
      </c>
      <c r="D104" s="17">
        <v>34</v>
      </c>
      <c r="E104" s="17">
        <v>47</v>
      </c>
      <c r="F104" s="17">
        <v>0</v>
      </c>
      <c r="G104" s="17">
        <v>0</v>
      </c>
      <c r="H104" s="31">
        <v>109</v>
      </c>
      <c r="I104" s="11"/>
      <c r="J104" s="25">
        <v>0</v>
      </c>
      <c r="K104" s="17">
        <v>0</v>
      </c>
      <c r="L104" s="17">
        <v>0</v>
      </c>
      <c r="M104" s="17">
        <v>0</v>
      </c>
      <c r="N104" s="17">
        <v>0</v>
      </c>
      <c r="O104" s="31">
        <v>0</v>
      </c>
      <c r="P104" s="11"/>
      <c r="Q104" s="25">
        <v>12</v>
      </c>
      <c r="R104" s="17">
        <v>0</v>
      </c>
      <c r="S104" s="17">
        <v>11</v>
      </c>
      <c r="T104" s="17">
        <v>0</v>
      </c>
      <c r="U104" s="17">
        <v>0</v>
      </c>
      <c r="V104" s="31">
        <v>23</v>
      </c>
    </row>
    <row r="105" spans="1:22">
      <c r="A105" s="21"/>
      <c r="B105" s="11"/>
      <c r="C105" s="24"/>
      <c r="D105" s="11"/>
      <c r="E105" s="11"/>
      <c r="F105" s="11"/>
      <c r="G105" s="11"/>
      <c r="H105" s="30"/>
      <c r="I105" s="11"/>
      <c r="J105" s="24"/>
      <c r="K105" s="11"/>
      <c r="L105" s="11"/>
      <c r="M105" s="11"/>
      <c r="N105" s="11"/>
      <c r="O105" s="30"/>
      <c r="P105" s="11"/>
      <c r="Q105" s="24"/>
      <c r="R105" s="11"/>
      <c r="S105" s="11"/>
      <c r="T105" s="11"/>
      <c r="U105" s="11"/>
      <c r="V105" s="30"/>
    </row>
    <row r="106" spans="1:22">
      <c r="A106" s="19" t="s">
        <v>66</v>
      </c>
      <c r="B106" s="11"/>
      <c r="C106" s="24"/>
      <c r="D106" s="11"/>
      <c r="E106" s="11"/>
      <c r="F106" s="11"/>
      <c r="G106" s="11"/>
      <c r="H106" s="30"/>
      <c r="I106" s="11"/>
      <c r="J106" s="24"/>
      <c r="K106" s="11"/>
      <c r="L106" s="11"/>
      <c r="M106" s="11"/>
      <c r="N106" s="11"/>
      <c r="O106" s="30"/>
      <c r="P106" s="11"/>
      <c r="Q106" s="24"/>
      <c r="R106" s="11"/>
      <c r="S106" s="11"/>
      <c r="T106" s="11"/>
      <c r="U106" s="11"/>
      <c r="V106" s="30"/>
    </row>
    <row r="107" spans="1:22">
      <c r="A107" s="20" t="s">
        <v>32</v>
      </c>
      <c r="B107" s="11"/>
      <c r="C107" s="25"/>
      <c r="D107" s="17"/>
      <c r="E107" s="17"/>
      <c r="F107" s="17"/>
      <c r="G107" s="17"/>
      <c r="H107" s="31"/>
      <c r="I107" s="11"/>
      <c r="J107" s="25"/>
      <c r="K107" s="17"/>
      <c r="L107" s="17"/>
      <c r="M107" s="17"/>
      <c r="N107" s="17"/>
      <c r="O107" s="31"/>
      <c r="P107" s="11"/>
      <c r="Q107" s="25"/>
      <c r="R107" s="17"/>
      <c r="S107" s="17"/>
      <c r="T107" s="17"/>
      <c r="U107" s="17"/>
      <c r="V107" s="31"/>
    </row>
    <row r="108" spans="1:22">
      <c r="A108" s="21"/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19" t="s">
        <v>67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32</v>
      </c>
      <c r="B110" s="11"/>
      <c r="C110" s="25"/>
      <c r="D110" s="17"/>
      <c r="E110" s="17"/>
      <c r="F110" s="17"/>
      <c r="G110" s="17"/>
      <c r="H110" s="31"/>
      <c r="I110" s="11"/>
      <c r="J110" s="25"/>
      <c r="K110" s="17"/>
      <c r="L110" s="17"/>
      <c r="M110" s="17"/>
      <c r="N110" s="17"/>
      <c r="O110" s="31"/>
      <c r="P110" s="11"/>
      <c r="Q110" s="25"/>
      <c r="R110" s="17"/>
      <c r="S110" s="17"/>
      <c r="T110" s="17"/>
      <c r="U110" s="17"/>
      <c r="V110" s="31"/>
    </row>
    <row r="111" spans="1:22">
      <c r="A111" s="21"/>
      <c r="B111" s="11"/>
      <c r="C111" s="24"/>
      <c r="D111" s="11"/>
      <c r="E111" s="11"/>
      <c r="F111" s="11"/>
      <c r="G111" s="11"/>
      <c r="H111" s="30"/>
      <c r="I111" s="11"/>
      <c r="J111" s="24"/>
      <c r="K111" s="11"/>
      <c r="L111" s="11"/>
      <c r="M111" s="11"/>
      <c r="N111" s="11"/>
      <c r="O111" s="30"/>
      <c r="P111" s="11"/>
      <c r="Q111" s="24"/>
      <c r="R111" s="11"/>
      <c r="S111" s="11"/>
      <c r="T111" s="11"/>
      <c r="U111" s="11"/>
      <c r="V111" s="30"/>
    </row>
    <row r="112" spans="1:22">
      <c r="A112" s="19" t="s">
        <v>68</v>
      </c>
      <c r="B112" s="11"/>
      <c r="C112" s="24"/>
      <c r="D112" s="11"/>
      <c r="E112" s="11"/>
      <c r="F112" s="11"/>
      <c r="G112" s="11"/>
      <c r="H112" s="30"/>
      <c r="I112" s="11"/>
      <c r="J112" s="24"/>
      <c r="K112" s="11"/>
      <c r="L112" s="11"/>
      <c r="M112" s="11"/>
      <c r="N112" s="11"/>
      <c r="O112" s="30"/>
      <c r="P112" s="11"/>
      <c r="Q112" s="24"/>
      <c r="R112" s="11"/>
      <c r="S112" s="11"/>
      <c r="T112" s="11"/>
      <c r="U112" s="11"/>
      <c r="V112" s="30"/>
    </row>
    <row r="113" spans="1:22">
      <c r="A113" s="20" t="s">
        <v>32</v>
      </c>
      <c r="B113" s="11"/>
      <c r="C113" s="25"/>
      <c r="D113" s="17"/>
      <c r="E113" s="17"/>
      <c r="F113" s="17"/>
      <c r="G113" s="17"/>
      <c r="H113" s="31"/>
      <c r="I113" s="11"/>
      <c r="J113" s="25"/>
      <c r="K113" s="17"/>
      <c r="L113" s="17"/>
      <c r="M113" s="17"/>
      <c r="N113" s="17"/>
      <c r="O113" s="31"/>
      <c r="P113" s="11"/>
      <c r="Q113" s="25"/>
      <c r="R113" s="17"/>
      <c r="S113" s="17"/>
      <c r="T113" s="17"/>
      <c r="U113" s="17"/>
      <c r="V113" s="31"/>
    </row>
    <row r="114" spans="1:22">
      <c r="A114" s="21"/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19" t="s">
        <v>69</v>
      </c>
      <c r="B115" s="11"/>
      <c r="C115" s="24"/>
      <c r="D115" s="11"/>
      <c r="E115" s="11"/>
      <c r="F115" s="11"/>
      <c r="G115" s="11"/>
      <c r="H115" s="30"/>
      <c r="I115" s="11"/>
      <c r="J115" s="24"/>
      <c r="K115" s="11"/>
      <c r="L115" s="11"/>
      <c r="M115" s="11"/>
      <c r="N115" s="11"/>
      <c r="O115" s="30"/>
      <c r="P115" s="11"/>
      <c r="Q115" s="24"/>
      <c r="R115" s="11"/>
      <c r="S115" s="11"/>
      <c r="T115" s="11"/>
      <c r="U115" s="11"/>
      <c r="V115" s="30"/>
    </row>
    <row r="116" spans="1:22">
      <c r="A116" s="20" t="s">
        <v>32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1"/>
      <c r="B117" s="11"/>
      <c r="C117" s="24"/>
      <c r="D117" s="11"/>
      <c r="E117" s="11"/>
      <c r="F117" s="11"/>
      <c r="G117" s="11"/>
      <c r="H117" s="30"/>
      <c r="I117" s="11"/>
      <c r="J117" s="24"/>
      <c r="K117" s="11"/>
      <c r="L117" s="11"/>
      <c r="M117" s="11"/>
      <c r="N117" s="11"/>
      <c r="O117" s="30"/>
      <c r="P117" s="11"/>
      <c r="Q117" s="24"/>
      <c r="R117" s="11"/>
      <c r="S117" s="11"/>
      <c r="T117" s="11"/>
      <c r="U117" s="11"/>
      <c r="V117" s="30"/>
    </row>
    <row r="118" spans="1:22">
      <c r="A118" s="19" t="s">
        <v>70</v>
      </c>
      <c r="B118" s="11"/>
      <c r="C118" s="24"/>
      <c r="D118" s="11"/>
      <c r="E118" s="11"/>
      <c r="F118" s="11"/>
      <c r="G118" s="11"/>
      <c r="H118" s="30"/>
      <c r="I118" s="11"/>
      <c r="J118" s="24"/>
      <c r="K118" s="11"/>
      <c r="L118" s="11"/>
      <c r="M118" s="11"/>
      <c r="N118" s="11"/>
      <c r="O118" s="30"/>
      <c r="P118" s="11"/>
      <c r="Q118" s="24"/>
      <c r="R118" s="11"/>
      <c r="S118" s="11"/>
      <c r="T118" s="11"/>
      <c r="U118" s="11"/>
      <c r="V118" s="30"/>
    </row>
    <row r="119" spans="1:22">
      <c r="A119" s="20" t="s">
        <v>32</v>
      </c>
      <c r="B119" s="11"/>
      <c r="C119" s="25"/>
      <c r="D119" s="17"/>
      <c r="E119" s="17"/>
      <c r="F119" s="17"/>
      <c r="G119" s="17"/>
      <c r="H119" s="31"/>
      <c r="I119" s="11"/>
      <c r="J119" s="25"/>
      <c r="K119" s="17"/>
      <c r="L119" s="17"/>
      <c r="M119" s="17"/>
      <c r="N119" s="17"/>
      <c r="O119" s="31"/>
      <c r="P119" s="11"/>
      <c r="Q119" s="25"/>
      <c r="R119" s="17"/>
      <c r="S119" s="17"/>
      <c r="T119" s="17"/>
      <c r="U119" s="17"/>
      <c r="V119" s="31"/>
    </row>
    <row r="120" spans="1:22">
      <c r="A120" s="21"/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19" t="s">
        <v>71</v>
      </c>
      <c r="B121" s="11"/>
      <c r="C121" s="24"/>
      <c r="D121" s="11"/>
      <c r="E121" s="11"/>
      <c r="F121" s="11"/>
      <c r="G121" s="11"/>
      <c r="H121" s="30"/>
      <c r="I121" s="11"/>
      <c r="J121" s="24"/>
      <c r="K121" s="11"/>
      <c r="L121" s="11"/>
      <c r="M121" s="11"/>
      <c r="N121" s="11"/>
      <c r="O121" s="30"/>
      <c r="P121" s="11"/>
      <c r="Q121" s="24"/>
      <c r="R121" s="11"/>
      <c r="S121" s="11"/>
      <c r="T121" s="11"/>
      <c r="U121" s="11"/>
      <c r="V121" s="30"/>
    </row>
    <row r="122" spans="1:22">
      <c r="A122" s="20" t="s">
        <v>32</v>
      </c>
      <c r="B122" s="11"/>
      <c r="C122" s="25"/>
      <c r="D122" s="17"/>
      <c r="E122" s="17"/>
      <c r="F122" s="17"/>
      <c r="G122" s="17"/>
      <c r="H122" s="31"/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1"/>
      <c r="B123" s="11"/>
      <c r="C123" s="24"/>
      <c r="D123" s="11"/>
      <c r="E123" s="11"/>
      <c r="F123" s="11"/>
      <c r="G123" s="11"/>
      <c r="H123" s="30"/>
      <c r="I123" s="11"/>
      <c r="J123" s="24"/>
      <c r="K123" s="11"/>
      <c r="L123" s="11"/>
      <c r="M123" s="11"/>
      <c r="N123" s="11"/>
      <c r="O123" s="30"/>
      <c r="P123" s="11"/>
      <c r="Q123" s="24"/>
      <c r="R123" s="11"/>
      <c r="S123" s="11"/>
      <c r="T123" s="11"/>
      <c r="U123" s="11"/>
      <c r="V123" s="30"/>
    </row>
    <row r="124" spans="1:22">
      <c r="A124" s="19" t="s">
        <v>72</v>
      </c>
      <c r="B124" s="11"/>
      <c r="C124" s="24"/>
      <c r="D124" s="11"/>
      <c r="E124" s="11"/>
      <c r="F124" s="11"/>
      <c r="G124" s="11"/>
      <c r="H124" s="30"/>
      <c r="I124" s="11"/>
      <c r="J124" s="24"/>
      <c r="K124" s="11"/>
      <c r="L124" s="11"/>
      <c r="M124" s="11"/>
      <c r="N124" s="11"/>
      <c r="O124" s="30"/>
      <c r="P124" s="11"/>
      <c r="Q124" s="24"/>
      <c r="R124" s="11"/>
      <c r="S124" s="11"/>
      <c r="T124" s="11"/>
      <c r="U124" s="11"/>
      <c r="V124" s="30"/>
    </row>
    <row r="125" spans="1:22">
      <c r="A125" s="20" t="s">
        <v>32</v>
      </c>
      <c r="B125" s="11"/>
      <c r="C125" s="25"/>
      <c r="D125" s="17"/>
      <c r="E125" s="17"/>
      <c r="F125" s="17"/>
      <c r="G125" s="17"/>
      <c r="H125" s="31"/>
      <c r="I125" s="11"/>
      <c r="J125" s="25"/>
      <c r="K125" s="17"/>
      <c r="L125" s="17"/>
      <c r="M125" s="17"/>
      <c r="N125" s="17"/>
      <c r="O125" s="31"/>
      <c r="P125" s="11"/>
      <c r="Q125" s="25"/>
      <c r="R125" s="17"/>
      <c r="S125" s="17"/>
      <c r="T125" s="17"/>
      <c r="U125" s="17"/>
      <c r="V125" s="31"/>
    </row>
    <row r="126" spans="1:22">
      <c r="A126" s="21"/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19" t="s">
        <v>73</v>
      </c>
      <c r="B127" s="11"/>
      <c r="C127" s="24"/>
      <c r="D127" s="11"/>
      <c r="E127" s="11"/>
      <c r="F127" s="11"/>
      <c r="G127" s="11"/>
      <c r="H127" s="30"/>
      <c r="I127" s="11"/>
      <c r="J127" s="24"/>
      <c r="K127" s="11"/>
      <c r="L127" s="11"/>
      <c r="M127" s="11"/>
      <c r="N127" s="11"/>
      <c r="O127" s="30"/>
      <c r="P127" s="11"/>
      <c r="Q127" s="24"/>
      <c r="R127" s="11"/>
      <c r="S127" s="11"/>
      <c r="T127" s="11"/>
      <c r="U127" s="11"/>
      <c r="V127" s="30"/>
    </row>
    <row r="128" spans="1:22">
      <c r="A128" s="20" t="s">
        <v>42</v>
      </c>
      <c r="B128" s="11"/>
      <c r="C128" s="24"/>
      <c r="D128" s="11"/>
      <c r="E128" s="11"/>
      <c r="F128" s="11"/>
      <c r="G128" s="11"/>
      <c r="H128" s="30"/>
      <c r="I128" s="11"/>
      <c r="J128" s="24"/>
      <c r="K128" s="11"/>
      <c r="L128" s="11"/>
      <c r="M128" s="11"/>
      <c r="N128" s="11"/>
      <c r="O128" s="30"/>
      <c r="P128" s="11"/>
      <c r="Q128" s="24"/>
      <c r="R128" s="11"/>
      <c r="S128" s="11"/>
      <c r="T128" s="11"/>
      <c r="U128" s="11"/>
      <c r="V128" s="30"/>
    </row>
    <row r="129" spans="1:22">
      <c r="A129" s="21"/>
      <c r="B129" s="11"/>
      <c r="C129" s="24"/>
      <c r="D129" s="11"/>
      <c r="E129" s="11"/>
      <c r="F129" s="11"/>
      <c r="G129" s="11"/>
      <c r="H129" s="30"/>
      <c r="I129" s="11"/>
      <c r="J129" s="24"/>
      <c r="K129" s="11"/>
      <c r="L129" s="11"/>
      <c r="M129" s="11"/>
      <c r="N129" s="11"/>
      <c r="O129" s="30"/>
      <c r="P129" s="11"/>
      <c r="Q129" s="24"/>
      <c r="R129" s="11"/>
      <c r="S129" s="11"/>
      <c r="T129" s="11"/>
      <c r="U129" s="11"/>
      <c r="V129" s="30"/>
    </row>
    <row r="130" spans="1:22">
      <c r="A130" s="19" t="s">
        <v>74</v>
      </c>
      <c r="B130" s="11"/>
      <c r="C130" s="24"/>
      <c r="D130" s="11"/>
      <c r="E130" s="11"/>
      <c r="F130" s="11"/>
      <c r="G130" s="11"/>
      <c r="H130" s="30"/>
      <c r="I130" s="11"/>
      <c r="J130" s="24"/>
      <c r="K130" s="11"/>
      <c r="L130" s="11"/>
      <c r="M130" s="11"/>
      <c r="N130" s="11"/>
      <c r="O130" s="30"/>
      <c r="P130" s="11"/>
      <c r="Q130" s="24"/>
      <c r="R130" s="11"/>
      <c r="S130" s="11"/>
      <c r="T130" s="11"/>
      <c r="U130" s="11"/>
      <c r="V130" s="30"/>
    </row>
    <row r="131" spans="1:22">
      <c r="A131" s="20" t="s">
        <v>42</v>
      </c>
      <c r="B131" s="11"/>
      <c r="C131" s="24"/>
      <c r="D131" s="11"/>
      <c r="E131" s="11"/>
      <c r="F131" s="11"/>
      <c r="G131" s="11"/>
      <c r="H131" s="30"/>
      <c r="I131" s="11"/>
      <c r="J131" s="24"/>
      <c r="K131" s="11"/>
      <c r="L131" s="11"/>
      <c r="M131" s="11"/>
      <c r="N131" s="11"/>
      <c r="O131" s="30"/>
      <c r="P131" s="11"/>
      <c r="Q131" s="24"/>
      <c r="R131" s="11"/>
      <c r="S131" s="11"/>
      <c r="T131" s="11"/>
      <c r="U131" s="11"/>
      <c r="V131" s="30"/>
    </row>
    <row r="132" spans="1:22">
      <c r="A132" s="22"/>
      <c r="B132" s="11"/>
      <c r="C132" s="26"/>
      <c r="D132" s="28"/>
      <c r="E132" s="28"/>
      <c r="F132" s="28"/>
      <c r="G132" s="28"/>
      <c r="H132" s="32"/>
      <c r="I132" s="11"/>
      <c r="J132" s="26"/>
      <c r="K132" s="28"/>
      <c r="L132" s="28"/>
      <c r="M132" s="28"/>
      <c r="N132" s="28"/>
      <c r="O132" s="32"/>
      <c r="P132" s="11"/>
      <c r="Q132" s="26"/>
      <c r="R132" s="28"/>
      <c r="S132" s="28"/>
      <c r="T132" s="28"/>
      <c r="U132" s="28"/>
      <c r="V132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32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96</v>
      </c>
    </row>
    <row r="3" spans="1:22">
      <c r="A3" s="6" t="s">
        <v>12</v>
      </c>
    </row>
    <row r="4" spans="1:22">
      <c r="A4" s="7"/>
      <c r="C4" s="10" t="s">
        <v>97</v>
      </c>
      <c r="D4" s="8"/>
      <c r="E4" s="8"/>
      <c r="F4" s="8"/>
      <c r="G4" s="8"/>
      <c r="H4" s="9"/>
      <c r="J4" s="10" t="s">
        <v>98</v>
      </c>
      <c r="K4" s="8"/>
      <c r="L4" s="8"/>
      <c r="M4" s="8"/>
      <c r="N4" s="8"/>
      <c r="O4" s="9"/>
      <c r="Q4" s="10" t="s">
        <v>99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91</v>
      </c>
      <c r="D5" s="13" t="s">
        <v>92</v>
      </c>
      <c r="E5" s="13" t="s">
        <v>93</v>
      </c>
      <c r="F5" s="13" t="s">
        <v>94</v>
      </c>
      <c r="G5" s="13" t="s">
        <v>95</v>
      </c>
      <c r="H5" s="15" t="s">
        <v>82</v>
      </c>
      <c r="J5" s="14" t="s">
        <v>91</v>
      </c>
      <c r="K5" s="13" t="s">
        <v>92</v>
      </c>
      <c r="L5" s="13" t="s">
        <v>93</v>
      </c>
      <c r="M5" s="13" t="s">
        <v>94</v>
      </c>
      <c r="N5" s="13" t="s">
        <v>95</v>
      </c>
      <c r="O5" s="15" t="s">
        <v>82</v>
      </c>
      <c r="Q5" s="14" t="s">
        <v>91</v>
      </c>
      <c r="R5" s="13" t="s">
        <v>92</v>
      </c>
      <c r="S5" s="13" t="s">
        <v>93</v>
      </c>
      <c r="T5" s="13" t="s">
        <v>94</v>
      </c>
      <c r="U5" s="13" t="s">
        <v>95</v>
      </c>
      <c r="V5" s="15" t="s">
        <v>82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/>
      <c r="D8" s="17"/>
      <c r="E8" s="17"/>
      <c r="F8" s="17"/>
      <c r="G8" s="17"/>
      <c r="H8" s="31"/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1"/>
      <c r="B9" s="11"/>
      <c r="C9" s="24"/>
      <c r="D9" s="11"/>
      <c r="E9" s="11"/>
      <c r="F9" s="11"/>
      <c r="G9" s="11"/>
      <c r="H9" s="30"/>
      <c r="I9" s="11"/>
      <c r="J9" s="24"/>
      <c r="K9" s="11"/>
      <c r="L9" s="11"/>
      <c r="M9" s="11"/>
      <c r="N9" s="11"/>
      <c r="O9" s="30"/>
      <c r="P9" s="11"/>
      <c r="Q9" s="24"/>
      <c r="R9" s="11"/>
      <c r="S9" s="11"/>
      <c r="T9" s="11"/>
      <c r="U9" s="11"/>
      <c r="V9" s="30"/>
    </row>
    <row r="10" spans="1:22">
      <c r="A10" s="19" t="s">
        <v>33</v>
      </c>
      <c r="B10" s="11"/>
      <c r="C10" s="24"/>
      <c r="D10" s="11"/>
      <c r="E10" s="11"/>
      <c r="F10" s="11"/>
      <c r="G10" s="11"/>
      <c r="H10" s="30"/>
      <c r="I10" s="11"/>
      <c r="J10" s="24"/>
      <c r="K10" s="11"/>
      <c r="L10" s="11"/>
      <c r="M10" s="11"/>
      <c r="N10" s="11"/>
      <c r="O10" s="30"/>
      <c r="P10" s="11"/>
      <c r="Q10" s="24"/>
      <c r="R10" s="11"/>
      <c r="S10" s="11"/>
      <c r="T10" s="11"/>
      <c r="U10" s="11"/>
      <c r="V10" s="30"/>
    </row>
    <row r="11" spans="1:22">
      <c r="A11" s="20" t="s">
        <v>32</v>
      </c>
      <c r="B11" s="11"/>
      <c r="C11" s="25"/>
      <c r="D11" s="17"/>
      <c r="E11" s="17"/>
      <c r="F11" s="17"/>
      <c r="G11" s="17"/>
      <c r="H11" s="31"/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34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1"/>
      <c r="B15" s="11"/>
      <c r="C15" s="24"/>
      <c r="D15" s="11"/>
      <c r="E15" s="11"/>
      <c r="F15" s="11"/>
      <c r="G15" s="11"/>
      <c r="H15" s="30"/>
      <c r="I15" s="11"/>
      <c r="J15" s="24"/>
      <c r="K15" s="11"/>
      <c r="L15" s="11"/>
      <c r="M15" s="11"/>
      <c r="N15" s="11"/>
      <c r="O15" s="30"/>
      <c r="P15" s="11"/>
      <c r="Q15" s="24"/>
      <c r="R15" s="11"/>
      <c r="S15" s="11"/>
      <c r="T15" s="11"/>
      <c r="U15" s="11"/>
      <c r="V15" s="30"/>
    </row>
    <row r="16" spans="1:22">
      <c r="A16" s="19" t="s">
        <v>35</v>
      </c>
      <c r="B16" s="11"/>
      <c r="C16" s="24"/>
      <c r="D16" s="11"/>
      <c r="E16" s="11"/>
      <c r="F16" s="11"/>
      <c r="G16" s="11"/>
      <c r="H16" s="30"/>
      <c r="I16" s="11"/>
      <c r="J16" s="24"/>
      <c r="K16" s="11"/>
      <c r="L16" s="11"/>
      <c r="M16" s="11"/>
      <c r="N16" s="11"/>
      <c r="O16" s="30"/>
      <c r="P16" s="11"/>
      <c r="Q16" s="24"/>
      <c r="R16" s="11"/>
      <c r="S16" s="11"/>
      <c r="T16" s="11"/>
      <c r="U16" s="11"/>
      <c r="V16" s="30"/>
    </row>
    <row r="17" spans="1:22">
      <c r="A17" s="20" t="s">
        <v>32</v>
      </c>
      <c r="B17" s="11"/>
      <c r="C17" s="25"/>
      <c r="D17" s="17"/>
      <c r="E17" s="17"/>
      <c r="F17" s="17"/>
      <c r="G17" s="17"/>
      <c r="H17" s="31"/>
      <c r="I17" s="11"/>
      <c r="J17" s="25"/>
      <c r="K17" s="17"/>
      <c r="L17" s="17"/>
      <c r="M17" s="17"/>
      <c r="N17" s="17"/>
      <c r="O17" s="31"/>
      <c r="P17" s="11"/>
      <c r="Q17" s="25"/>
      <c r="R17" s="17"/>
      <c r="S17" s="17"/>
      <c r="T17" s="17"/>
      <c r="U17" s="17"/>
      <c r="V17" s="31"/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36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1"/>
      <c r="B21" s="11"/>
      <c r="C21" s="24"/>
      <c r="D21" s="11"/>
      <c r="E21" s="11"/>
      <c r="F21" s="11"/>
      <c r="G21" s="11"/>
      <c r="H21" s="30"/>
      <c r="I21" s="11"/>
      <c r="J21" s="24"/>
      <c r="K21" s="11"/>
      <c r="L21" s="11"/>
      <c r="M21" s="11"/>
      <c r="N21" s="11"/>
      <c r="O21" s="30"/>
      <c r="P21" s="11"/>
      <c r="Q21" s="24"/>
      <c r="R21" s="11"/>
      <c r="S21" s="11"/>
      <c r="T21" s="11"/>
      <c r="U21" s="11"/>
      <c r="V21" s="30"/>
    </row>
    <row r="22" spans="1:22">
      <c r="A22" s="19" t="s">
        <v>37</v>
      </c>
      <c r="B22" s="11"/>
      <c r="C22" s="24"/>
      <c r="D22" s="11"/>
      <c r="E22" s="11"/>
      <c r="F22" s="11"/>
      <c r="G22" s="11"/>
      <c r="H22" s="30"/>
      <c r="I22" s="11"/>
      <c r="J22" s="24"/>
      <c r="K22" s="11"/>
      <c r="L22" s="11"/>
      <c r="M22" s="11"/>
      <c r="N22" s="11"/>
      <c r="O22" s="30"/>
      <c r="P22" s="11"/>
      <c r="Q22" s="24"/>
      <c r="R22" s="11"/>
      <c r="S22" s="11"/>
      <c r="T22" s="11"/>
      <c r="U22" s="11"/>
      <c r="V22" s="30"/>
    </row>
    <row r="23" spans="1:22">
      <c r="A23" s="20" t="s">
        <v>32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1"/>
      <c r="B27" s="11"/>
      <c r="C27" s="24"/>
      <c r="D27" s="11"/>
      <c r="E27" s="11"/>
      <c r="F27" s="11"/>
      <c r="G27" s="11"/>
      <c r="H27" s="30"/>
      <c r="I27" s="11"/>
      <c r="J27" s="24"/>
      <c r="K27" s="11"/>
      <c r="L27" s="11"/>
      <c r="M27" s="11"/>
      <c r="N27" s="11"/>
      <c r="O27" s="30"/>
      <c r="P27" s="11"/>
      <c r="Q27" s="24"/>
      <c r="R27" s="11"/>
      <c r="S27" s="11"/>
      <c r="T27" s="11"/>
      <c r="U27" s="11"/>
      <c r="V27" s="30"/>
    </row>
    <row r="28" spans="1:22">
      <c r="A28" s="19" t="s">
        <v>39</v>
      </c>
      <c r="B28" s="11"/>
      <c r="C28" s="24"/>
      <c r="D28" s="11"/>
      <c r="E28" s="11"/>
      <c r="F28" s="11"/>
      <c r="G28" s="11"/>
      <c r="H28" s="30"/>
      <c r="I28" s="11"/>
      <c r="J28" s="24"/>
      <c r="K28" s="11"/>
      <c r="L28" s="11"/>
      <c r="M28" s="11"/>
      <c r="N28" s="11"/>
      <c r="O28" s="30"/>
      <c r="P28" s="11"/>
      <c r="Q28" s="24"/>
      <c r="R28" s="11"/>
      <c r="S28" s="11"/>
      <c r="T28" s="11"/>
      <c r="U28" s="11"/>
      <c r="V28" s="30"/>
    </row>
    <row r="29" spans="1:22">
      <c r="A29" s="20" t="s">
        <v>32</v>
      </c>
      <c r="B29" s="11"/>
      <c r="C29" s="25"/>
      <c r="D29" s="17"/>
      <c r="E29" s="17"/>
      <c r="F29" s="17"/>
      <c r="G29" s="17"/>
      <c r="H29" s="31"/>
      <c r="I29" s="11"/>
      <c r="J29" s="25"/>
      <c r="K29" s="17"/>
      <c r="L29" s="17"/>
      <c r="M29" s="17"/>
      <c r="N29" s="17"/>
      <c r="O29" s="31"/>
      <c r="P29" s="11"/>
      <c r="Q29" s="25"/>
      <c r="R29" s="17"/>
      <c r="S29" s="17"/>
      <c r="T29" s="17"/>
      <c r="U29" s="17"/>
      <c r="V29" s="31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40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1"/>
      <c r="B33" s="11"/>
      <c r="C33" s="24"/>
      <c r="D33" s="11"/>
      <c r="E33" s="11"/>
      <c r="F33" s="11"/>
      <c r="G33" s="11"/>
      <c r="H33" s="30"/>
      <c r="I33" s="11"/>
      <c r="J33" s="24"/>
      <c r="K33" s="11"/>
      <c r="L33" s="11"/>
      <c r="M33" s="11"/>
      <c r="N33" s="11"/>
      <c r="O33" s="30"/>
      <c r="P33" s="11"/>
      <c r="Q33" s="24"/>
      <c r="R33" s="11"/>
      <c r="S33" s="11"/>
      <c r="T33" s="11"/>
      <c r="U33" s="11"/>
      <c r="V33" s="30"/>
    </row>
    <row r="34" spans="1:22">
      <c r="A34" s="19" t="s">
        <v>41</v>
      </c>
      <c r="B34" s="11"/>
      <c r="C34" s="24"/>
      <c r="D34" s="11"/>
      <c r="E34" s="11"/>
      <c r="F34" s="11"/>
      <c r="G34" s="11"/>
      <c r="H34" s="30"/>
      <c r="I34" s="11"/>
      <c r="J34" s="24"/>
      <c r="K34" s="11"/>
      <c r="L34" s="11"/>
      <c r="M34" s="11"/>
      <c r="N34" s="11"/>
      <c r="O34" s="30"/>
      <c r="P34" s="11"/>
      <c r="Q34" s="24"/>
      <c r="R34" s="11"/>
      <c r="S34" s="11"/>
      <c r="T34" s="11"/>
      <c r="U34" s="11"/>
      <c r="V34" s="30"/>
    </row>
    <row r="35" spans="1:22">
      <c r="A35" s="20" t="s">
        <v>42</v>
      </c>
      <c r="B35" s="11"/>
      <c r="C35" s="24"/>
      <c r="D35" s="11"/>
      <c r="E35" s="11"/>
      <c r="F35" s="11"/>
      <c r="G35" s="11"/>
      <c r="H35" s="30"/>
      <c r="I35" s="11"/>
      <c r="J35" s="24"/>
      <c r="K35" s="11"/>
      <c r="L35" s="11"/>
      <c r="M35" s="11"/>
      <c r="N35" s="11"/>
      <c r="O35" s="30"/>
      <c r="P35" s="11"/>
      <c r="Q35" s="24"/>
      <c r="R35" s="11"/>
      <c r="S35" s="11"/>
      <c r="T35" s="11"/>
      <c r="U35" s="11"/>
      <c r="V35" s="30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43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1"/>
      <c r="B39" s="11"/>
      <c r="C39" s="24"/>
      <c r="D39" s="11"/>
      <c r="E39" s="11"/>
      <c r="F39" s="11"/>
      <c r="G39" s="11"/>
      <c r="H39" s="30"/>
      <c r="I39" s="11"/>
      <c r="J39" s="24"/>
      <c r="K39" s="11"/>
      <c r="L39" s="11"/>
      <c r="M39" s="11"/>
      <c r="N39" s="11"/>
      <c r="O39" s="30"/>
      <c r="P39" s="11"/>
      <c r="Q39" s="24"/>
      <c r="R39" s="11"/>
      <c r="S39" s="11"/>
      <c r="T39" s="11"/>
      <c r="U39" s="11"/>
      <c r="V39" s="30"/>
    </row>
    <row r="40" spans="1:22">
      <c r="A40" s="19" t="s">
        <v>44</v>
      </c>
      <c r="B40" s="11"/>
      <c r="C40" s="24"/>
      <c r="D40" s="11"/>
      <c r="E40" s="11"/>
      <c r="F40" s="11"/>
      <c r="G40" s="11"/>
      <c r="H40" s="30"/>
      <c r="I40" s="11"/>
      <c r="J40" s="24"/>
      <c r="K40" s="11"/>
      <c r="L40" s="11"/>
      <c r="M40" s="11"/>
      <c r="N40" s="11"/>
      <c r="O40" s="30"/>
      <c r="P40" s="11"/>
      <c r="Q40" s="24"/>
      <c r="R40" s="11"/>
      <c r="S40" s="11"/>
      <c r="T40" s="11"/>
      <c r="U40" s="11"/>
      <c r="V40" s="30"/>
    </row>
    <row r="41" spans="1:22">
      <c r="A41" s="20" t="s">
        <v>32</v>
      </c>
      <c r="B41" s="11"/>
      <c r="C41" s="25"/>
      <c r="D41" s="17"/>
      <c r="E41" s="17"/>
      <c r="F41" s="17"/>
      <c r="G41" s="17"/>
      <c r="H41" s="31"/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1"/>
      <c r="B45" s="11"/>
      <c r="C45" s="24"/>
      <c r="D45" s="11"/>
      <c r="E45" s="11"/>
      <c r="F45" s="11"/>
      <c r="G45" s="11"/>
      <c r="H45" s="30"/>
      <c r="I45" s="11"/>
      <c r="J45" s="24"/>
      <c r="K45" s="11"/>
      <c r="L45" s="11"/>
      <c r="M45" s="11"/>
      <c r="N45" s="11"/>
      <c r="O45" s="30"/>
      <c r="P45" s="11"/>
      <c r="Q45" s="24"/>
      <c r="R45" s="11"/>
      <c r="S45" s="11"/>
      <c r="T45" s="11"/>
      <c r="U45" s="11"/>
      <c r="V45" s="30"/>
    </row>
    <row r="46" spans="1:22">
      <c r="A46" s="19" t="s">
        <v>46</v>
      </c>
      <c r="B46" s="11"/>
      <c r="C46" s="24"/>
      <c r="D46" s="11"/>
      <c r="E46" s="11"/>
      <c r="F46" s="11"/>
      <c r="G46" s="11"/>
      <c r="H46" s="30"/>
      <c r="I46" s="11"/>
      <c r="J46" s="24"/>
      <c r="K46" s="11"/>
      <c r="L46" s="11"/>
      <c r="M46" s="11"/>
      <c r="N46" s="11"/>
      <c r="O46" s="30"/>
      <c r="P46" s="11"/>
      <c r="Q46" s="24"/>
      <c r="R46" s="11"/>
      <c r="S46" s="11"/>
      <c r="T46" s="11"/>
      <c r="U46" s="11"/>
      <c r="V46" s="30"/>
    </row>
    <row r="47" spans="1:22">
      <c r="A47" s="20" t="s">
        <v>32</v>
      </c>
      <c r="B47" s="11"/>
      <c r="C47" s="25"/>
      <c r="D47" s="17"/>
      <c r="E47" s="17"/>
      <c r="F47" s="17"/>
      <c r="G47" s="17"/>
      <c r="H47" s="31"/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47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/>
      <c r="D50" s="17"/>
      <c r="E50" s="17"/>
      <c r="F50" s="17"/>
      <c r="G50" s="17"/>
      <c r="H50" s="31"/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1"/>
      <c r="B51" s="11"/>
      <c r="C51" s="24"/>
      <c r="D51" s="11"/>
      <c r="E51" s="11"/>
      <c r="F51" s="11"/>
      <c r="G51" s="11"/>
      <c r="H51" s="30"/>
      <c r="I51" s="11"/>
      <c r="J51" s="24"/>
      <c r="K51" s="11"/>
      <c r="L51" s="11"/>
      <c r="M51" s="11"/>
      <c r="N51" s="11"/>
      <c r="O51" s="30"/>
      <c r="P51" s="11"/>
      <c r="Q51" s="24"/>
      <c r="R51" s="11"/>
      <c r="S51" s="11"/>
      <c r="T51" s="11"/>
      <c r="U51" s="11"/>
      <c r="V51" s="30"/>
    </row>
    <row r="52" spans="1:22">
      <c r="A52" s="19" t="s">
        <v>48</v>
      </c>
      <c r="B52" s="11"/>
      <c r="C52" s="24"/>
      <c r="D52" s="11"/>
      <c r="E52" s="11"/>
      <c r="F52" s="11"/>
      <c r="G52" s="11"/>
      <c r="H52" s="30"/>
      <c r="I52" s="11"/>
      <c r="J52" s="24"/>
      <c r="K52" s="11"/>
      <c r="L52" s="11"/>
      <c r="M52" s="11"/>
      <c r="N52" s="11"/>
      <c r="O52" s="30"/>
      <c r="P52" s="11"/>
      <c r="Q52" s="24"/>
      <c r="R52" s="11"/>
      <c r="S52" s="11"/>
      <c r="T52" s="11"/>
      <c r="U52" s="11"/>
      <c r="V52" s="30"/>
    </row>
    <row r="53" spans="1:22">
      <c r="A53" s="20" t="s">
        <v>32</v>
      </c>
      <c r="B53" s="11"/>
      <c r="C53" s="25"/>
      <c r="D53" s="17"/>
      <c r="E53" s="17"/>
      <c r="F53" s="17"/>
      <c r="G53" s="17"/>
      <c r="H53" s="31"/>
      <c r="I53" s="11"/>
      <c r="J53" s="25"/>
      <c r="K53" s="17"/>
      <c r="L53" s="17"/>
      <c r="M53" s="17"/>
      <c r="N53" s="17"/>
      <c r="O53" s="31"/>
      <c r="P53" s="11"/>
      <c r="Q53" s="25"/>
      <c r="R53" s="17"/>
      <c r="S53" s="17"/>
      <c r="T53" s="17"/>
      <c r="U53" s="17"/>
      <c r="V53" s="31"/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49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1"/>
      <c r="B57" s="11"/>
      <c r="C57" s="24"/>
      <c r="D57" s="11"/>
      <c r="E57" s="11"/>
      <c r="F57" s="11"/>
      <c r="G57" s="11"/>
      <c r="H57" s="30"/>
      <c r="I57" s="11"/>
      <c r="J57" s="24"/>
      <c r="K57" s="11"/>
      <c r="L57" s="11"/>
      <c r="M57" s="11"/>
      <c r="N57" s="11"/>
      <c r="O57" s="30"/>
      <c r="P57" s="11"/>
      <c r="Q57" s="24"/>
      <c r="R57" s="11"/>
      <c r="S57" s="11"/>
      <c r="T57" s="11"/>
      <c r="U57" s="11"/>
      <c r="V57" s="30"/>
    </row>
    <row r="58" spans="1:22">
      <c r="A58" s="19" t="s">
        <v>50</v>
      </c>
      <c r="B58" s="11"/>
      <c r="C58" s="24"/>
      <c r="D58" s="11"/>
      <c r="E58" s="11"/>
      <c r="F58" s="11"/>
      <c r="G58" s="11"/>
      <c r="H58" s="30"/>
      <c r="I58" s="11"/>
      <c r="J58" s="24"/>
      <c r="K58" s="11"/>
      <c r="L58" s="11"/>
      <c r="M58" s="11"/>
      <c r="N58" s="11"/>
      <c r="O58" s="30"/>
      <c r="P58" s="11"/>
      <c r="Q58" s="24"/>
      <c r="R58" s="11"/>
      <c r="S58" s="11"/>
      <c r="T58" s="11"/>
      <c r="U58" s="11"/>
      <c r="V58" s="30"/>
    </row>
    <row r="59" spans="1:22">
      <c r="A59" s="20" t="s">
        <v>32</v>
      </c>
      <c r="B59" s="11"/>
      <c r="C59" s="25"/>
      <c r="D59" s="17"/>
      <c r="E59" s="17"/>
      <c r="F59" s="17"/>
      <c r="G59" s="17"/>
      <c r="H59" s="31"/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51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32</v>
      </c>
      <c r="B62" s="11"/>
      <c r="C62" s="25"/>
      <c r="D62" s="17"/>
      <c r="E62" s="17"/>
      <c r="F62" s="17"/>
      <c r="G62" s="17"/>
      <c r="H62" s="31"/>
      <c r="I62" s="11"/>
      <c r="J62" s="25"/>
      <c r="K62" s="17"/>
      <c r="L62" s="17"/>
      <c r="M62" s="17"/>
      <c r="N62" s="17"/>
      <c r="O62" s="31"/>
      <c r="P62" s="11"/>
      <c r="Q62" s="25"/>
      <c r="R62" s="17"/>
      <c r="S62" s="17"/>
      <c r="T62" s="17"/>
      <c r="U62" s="17"/>
      <c r="V62" s="31"/>
    </row>
    <row r="63" spans="1:22">
      <c r="A63" s="21"/>
      <c r="B63" s="11"/>
      <c r="C63" s="24"/>
      <c r="D63" s="11"/>
      <c r="E63" s="11"/>
      <c r="F63" s="11"/>
      <c r="G63" s="11"/>
      <c r="H63" s="30"/>
      <c r="I63" s="11"/>
      <c r="J63" s="24"/>
      <c r="K63" s="11"/>
      <c r="L63" s="11"/>
      <c r="M63" s="11"/>
      <c r="N63" s="11"/>
      <c r="O63" s="30"/>
      <c r="P63" s="11"/>
      <c r="Q63" s="24"/>
      <c r="R63" s="11"/>
      <c r="S63" s="11"/>
      <c r="T63" s="11"/>
      <c r="U63" s="11"/>
      <c r="V63" s="30"/>
    </row>
    <row r="64" spans="1:22">
      <c r="A64" s="19" t="s">
        <v>52</v>
      </c>
      <c r="B64" s="11"/>
      <c r="C64" s="24"/>
      <c r="D64" s="11"/>
      <c r="E64" s="11"/>
      <c r="F64" s="11"/>
      <c r="G64" s="11"/>
      <c r="H64" s="30"/>
      <c r="I64" s="11"/>
      <c r="J64" s="24"/>
      <c r="K64" s="11"/>
      <c r="L64" s="11"/>
      <c r="M64" s="11"/>
      <c r="N64" s="11"/>
      <c r="O64" s="30"/>
      <c r="P64" s="11"/>
      <c r="Q64" s="24"/>
      <c r="R64" s="11"/>
      <c r="S64" s="11"/>
      <c r="T64" s="11"/>
      <c r="U64" s="11"/>
      <c r="V64" s="30"/>
    </row>
    <row r="65" spans="1:22">
      <c r="A65" s="20" t="s">
        <v>32</v>
      </c>
      <c r="B65" s="11"/>
      <c r="C65" s="25"/>
      <c r="D65" s="17"/>
      <c r="E65" s="17"/>
      <c r="F65" s="17"/>
      <c r="G65" s="17"/>
      <c r="H65" s="31"/>
      <c r="I65" s="11"/>
      <c r="J65" s="25"/>
      <c r="K65" s="17"/>
      <c r="L65" s="17"/>
      <c r="M65" s="17"/>
      <c r="N65" s="17"/>
      <c r="O65" s="31"/>
      <c r="P65" s="11"/>
      <c r="Q65" s="25"/>
      <c r="R65" s="17"/>
      <c r="S65" s="17"/>
      <c r="T65" s="17"/>
      <c r="U65" s="17"/>
      <c r="V65" s="31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53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1"/>
      <c r="B69" s="11"/>
      <c r="C69" s="24"/>
      <c r="D69" s="11"/>
      <c r="E69" s="11"/>
      <c r="F69" s="11"/>
      <c r="G69" s="11"/>
      <c r="H69" s="30"/>
      <c r="I69" s="11"/>
      <c r="J69" s="24"/>
      <c r="K69" s="11"/>
      <c r="L69" s="11"/>
      <c r="M69" s="11"/>
      <c r="N69" s="11"/>
      <c r="O69" s="30"/>
      <c r="P69" s="11"/>
      <c r="Q69" s="24"/>
      <c r="R69" s="11"/>
      <c r="S69" s="11"/>
      <c r="T69" s="11"/>
      <c r="U69" s="11"/>
      <c r="V69" s="30"/>
    </row>
    <row r="70" spans="1:22">
      <c r="A70" s="19" t="s">
        <v>54</v>
      </c>
      <c r="B70" s="11"/>
      <c r="C70" s="24"/>
      <c r="D70" s="11"/>
      <c r="E70" s="11"/>
      <c r="F70" s="11"/>
      <c r="G70" s="11"/>
      <c r="H70" s="30"/>
      <c r="I70" s="11"/>
      <c r="J70" s="24"/>
      <c r="K70" s="11"/>
      <c r="L70" s="11"/>
      <c r="M70" s="11"/>
      <c r="N70" s="11"/>
      <c r="O70" s="30"/>
      <c r="P70" s="11"/>
      <c r="Q70" s="24"/>
      <c r="R70" s="11"/>
      <c r="S70" s="11"/>
      <c r="T70" s="11"/>
      <c r="U70" s="11"/>
      <c r="V70" s="30"/>
    </row>
    <row r="71" spans="1:22">
      <c r="A71" s="20" t="s">
        <v>32</v>
      </c>
      <c r="B71" s="11"/>
      <c r="C71" s="25"/>
      <c r="D71" s="17"/>
      <c r="E71" s="17"/>
      <c r="F71" s="17"/>
      <c r="G71" s="17"/>
      <c r="H71" s="31"/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55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1"/>
      <c r="B75" s="11"/>
      <c r="C75" s="24"/>
      <c r="D75" s="11"/>
      <c r="E75" s="11"/>
      <c r="F75" s="11"/>
      <c r="G75" s="11"/>
      <c r="H75" s="30"/>
      <c r="I75" s="11"/>
      <c r="J75" s="24"/>
      <c r="K75" s="11"/>
      <c r="L75" s="11"/>
      <c r="M75" s="11"/>
      <c r="N75" s="11"/>
      <c r="O75" s="30"/>
      <c r="P75" s="11"/>
      <c r="Q75" s="24"/>
      <c r="R75" s="11"/>
      <c r="S75" s="11"/>
      <c r="T75" s="11"/>
      <c r="U75" s="11"/>
      <c r="V75" s="30"/>
    </row>
    <row r="76" spans="1:22">
      <c r="A76" s="19" t="s">
        <v>56</v>
      </c>
      <c r="B76" s="11"/>
      <c r="C76" s="24"/>
      <c r="D76" s="11"/>
      <c r="E76" s="11"/>
      <c r="F76" s="11"/>
      <c r="G76" s="11"/>
      <c r="H76" s="30"/>
      <c r="I76" s="11"/>
      <c r="J76" s="24"/>
      <c r="K76" s="11"/>
      <c r="L76" s="11"/>
      <c r="M76" s="11"/>
      <c r="N76" s="11"/>
      <c r="O76" s="30"/>
      <c r="P76" s="11"/>
      <c r="Q76" s="24"/>
      <c r="R76" s="11"/>
      <c r="S76" s="11"/>
      <c r="T76" s="11"/>
      <c r="U76" s="11"/>
      <c r="V76" s="30"/>
    </row>
    <row r="77" spans="1:22">
      <c r="A77" s="20" t="s">
        <v>32</v>
      </c>
      <c r="B77" s="11"/>
      <c r="C77" s="25"/>
      <c r="D77" s="17"/>
      <c r="E77" s="17"/>
      <c r="F77" s="17"/>
      <c r="G77" s="17"/>
      <c r="H77" s="31"/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57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/>
      <c r="T80" s="17"/>
      <c r="U80" s="17"/>
      <c r="V80" s="31"/>
    </row>
    <row r="81" spans="1:22">
      <c r="A81" s="21"/>
      <c r="B81" s="11"/>
      <c r="C81" s="24"/>
      <c r="D81" s="11"/>
      <c r="E81" s="11"/>
      <c r="F81" s="11"/>
      <c r="G81" s="11"/>
      <c r="H81" s="30"/>
      <c r="I81" s="11"/>
      <c r="J81" s="24"/>
      <c r="K81" s="11"/>
      <c r="L81" s="11"/>
      <c r="M81" s="11"/>
      <c r="N81" s="11"/>
      <c r="O81" s="30"/>
      <c r="P81" s="11"/>
      <c r="Q81" s="24"/>
      <c r="R81" s="11"/>
      <c r="S81" s="11"/>
      <c r="T81" s="11"/>
      <c r="U81" s="11"/>
      <c r="V81" s="30"/>
    </row>
    <row r="82" spans="1:22">
      <c r="A82" s="19" t="s">
        <v>58</v>
      </c>
      <c r="B82" s="11"/>
      <c r="C82" s="24"/>
      <c r="D82" s="11"/>
      <c r="E82" s="11"/>
      <c r="F82" s="11"/>
      <c r="G82" s="11"/>
      <c r="H82" s="30"/>
      <c r="I82" s="11"/>
      <c r="J82" s="24"/>
      <c r="K82" s="11"/>
      <c r="L82" s="11"/>
      <c r="M82" s="11"/>
      <c r="N82" s="11"/>
      <c r="O82" s="30"/>
      <c r="P82" s="11"/>
      <c r="Q82" s="24"/>
      <c r="R82" s="11"/>
      <c r="S82" s="11"/>
      <c r="T82" s="11"/>
      <c r="U82" s="11"/>
      <c r="V82" s="30"/>
    </row>
    <row r="83" spans="1:22">
      <c r="A83" s="20" t="s">
        <v>32</v>
      </c>
      <c r="B83" s="11"/>
      <c r="C83" s="25"/>
      <c r="D83" s="17"/>
      <c r="E83" s="17"/>
      <c r="F83" s="17"/>
      <c r="G83" s="17"/>
      <c r="H83" s="31"/>
      <c r="I83" s="11"/>
      <c r="J83" s="25"/>
      <c r="K83" s="17"/>
      <c r="L83" s="17"/>
      <c r="M83" s="17"/>
      <c r="N83" s="17"/>
      <c r="O83" s="31"/>
      <c r="P83" s="11"/>
      <c r="Q83" s="25"/>
      <c r="R83" s="17"/>
      <c r="S83" s="17"/>
      <c r="T83" s="17"/>
      <c r="U83" s="17"/>
      <c r="V83" s="31"/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59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25"/>
      <c r="K86" s="17"/>
      <c r="L86" s="17"/>
      <c r="M86" s="17"/>
      <c r="N86" s="17"/>
      <c r="O86" s="31"/>
      <c r="P86" s="11"/>
      <c r="Q86" s="25"/>
      <c r="R86" s="17"/>
      <c r="S86" s="17"/>
      <c r="T86" s="17"/>
      <c r="U86" s="17"/>
      <c r="V86" s="31"/>
    </row>
    <row r="87" spans="1:22">
      <c r="A87" s="21"/>
      <c r="B87" s="11"/>
      <c r="C87" s="24"/>
      <c r="D87" s="11"/>
      <c r="E87" s="11"/>
      <c r="F87" s="11"/>
      <c r="G87" s="11"/>
      <c r="H87" s="30"/>
      <c r="I87" s="11"/>
      <c r="J87" s="24"/>
      <c r="K87" s="11"/>
      <c r="L87" s="11"/>
      <c r="M87" s="11"/>
      <c r="N87" s="11"/>
      <c r="O87" s="30"/>
      <c r="P87" s="11"/>
      <c r="Q87" s="24"/>
      <c r="R87" s="11"/>
      <c r="S87" s="11"/>
      <c r="T87" s="11"/>
      <c r="U87" s="11"/>
      <c r="V87" s="30"/>
    </row>
    <row r="88" spans="1:22">
      <c r="A88" s="19" t="s">
        <v>60</v>
      </c>
      <c r="B88" s="11"/>
      <c r="C88" s="24"/>
      <c r="D88" s="11"/>
      <c r="E88" s="11"/>
      <c r="F88" s="11"/>
      <c r="G88" s="11"/>
      <c r="H88" s="30"/>
      <c r="I88" s="11"/>
      <c r="J88" s="24"/>
      <c r="K88" s="11"/>
      <c r="L88" s="11"/>
      <c r="M88" s="11"/>
      <c r="N88" s="11"/>
      <c r="O88" s="30"/>
      <c r="P88" s="11"/>
      <c r="Q88" s="24"/>
      <c r="R88" s="11"/>
      <c r="S88" s="11"/>
      <c r="T88" s="11"/>
      <c r="U88" s="11"/>
      <c r="V88" s="30"/>
    </row>
    <row r="89" spans="1:22">
      <c r="A89" s="20" t="s">
        <v>32</v>
      </c>
      <c r="B89" s="11"/>
      <c r="C89" s="25"/>
      <c r="D89" s="17"/>
      <c r="E89" s="17"/>
      <c r="F89" s="17"/>
      <c r="G89" s="17"/>
      <c r="H89" s="31"/>
      <c r="I89" s="11"/>
      <c r="J89" s="25"/>
      <c r="K89" s="17"/>
      <c r="L89" s="17"/>
      <c r="M89" s="17"/>
      <c r="N89" s="17"/>
      <c r="O89" s="31"/>
      <c r="P89" s="11"/>
      <c r="Q89" s="25"/>
      <c r="R89" s="17"/>
      <c r="S89" s="17"/>
      <c r="T89" s="17"/>
      <c r="U89" s="17"/>
      <c r="V89" s="31"/>
    </row>
    <row r="90" spans="1:22">
      <c r="A90" s="21"/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19" t="s">
        <v>61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32</v>
      </c>
      <c r="B92" s="11"/>
      <c r="C92" s="25"/>
      <c r="D92" s="17"/>
      <c r="E92" s="17"/>
      <c r="F92" s="17"/>
      <c r="G92" s="17"/>
      <c r="H92" s="31"/>
      <c r="I92" s="11"/>
      <c r="J92" s="25"/>
      <c r="K92" s="17"/>
      <c r="L92" s="17"/>
      <c r="M92" s="17"/>
      <c r="N92" s="17"/>
      <c r="O92" s="31"/>
      <c r="P92" s="11"/>
      <c r="Q92" s="25"/>
      <c r="R92" s="17"/>
      <c r="S92" s="17"/>
      <c r="T92" s="17"/>
      <c r="U92" s="17"/>
      <c r="V92" s="31"/>
    </row>
    <row r="93" spans="1:22">
      <c r="A93" s="21"/>
      <c r="B93" s="11"/>
      <c r="C93" s="24"/>
      <c r="D93" s="11"/>
      <c r="E93" s="11"/>
      <c r="F93" s="11"/>
      <c r="G93" s="11"/>
      <c r="H93" s="30"/>
      <c r="I93" s="11"/>
      <c r="J93" s="24"/>
      <c r="K93" s="11"/>
      <c r="L93" s="11"/>
      <c r="M93" s="11"/>
      <c r="N93" s="11"/>
      <c r="O93" s="30"/>
      <c r="P93" s="11"/>
      <c r="Q93" s="24"/>
      <c r="R93" s="11"/>
      <c r="S93" s="11"/>
      <c r="T93" s="11"/>
      <c r="U93" s="11"/>
      <c r="V93" s="30"/>
    </row>
    <row r="94" spans="1:22">
      <c r="A94" s="19" t="s">
        <v>62</v>
      </c>
      <c r="B94" s="11"/>
      <c r="C94" s="24"/>
      <c r="D94" s="11"/>
      <c r="E94" s="11"/>
      <c r="F94" s="11"/>
      <c r="G94" s="11"/>
      <c r="H94" s="30"/>
      <c r="I94" s="11"/>
      <c r="J94" s="24"/>
      <c r="K94" s="11"/>
      <c r="L94" s="11"/>
      <c r="M94" s="11"/>
      <c r="N94" s="11"/>
      <c r="O94" s="30"/>
      <c r="P94" s="11"/>
      <c r="Q94" s="24"/>
      <c r="R94" s="11"/>
      <c r="S94" s="11"/>
      <c r="T94" s="11"/>
      <c r="U94" s="11"/>
      <c r="V94" s="30"/>
    </row>
    <row r="95" spans="1:22">
      <c r="A95" s="20" t="s">
        <v>32</v>
      </c>
      <c r="B95" s="11"/>
      <c r="C95" s="25"/>
      <c r="D95" s="17"/>
      <c r="E95" s="17"/>
      <c r="F95" s="17"/>
      <c r="G95" s="17"/>
      <c r="H95" s="31"/>
      <c r="I95" s="11"/>
      <c r="J95" s="25"/>
      <c r="K95" s="17"/>
      <c r="L95" s="17"/>
      <c r="M95" s="17"/>
      <c r="N95" s="17"/>
      <c r="O95" s="31"/>
      <c r="P95" s="11"/>
      <c r="Q95" s="25"/>
      <c r="R95" s="17"/>
      <c r="S95" s="17"/>
      <c r="T95" s="17"/>
      <c r="U95" s="17"/>
      <c r="V95" s="31"/>
    </row>
    <row r="96" spans="1:22">
      <c r="A96" s="21"/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19" t="s">
        <v>63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0" t="s">
        <v>32</v>
      </c>
      <c r="B98" s="11"/>
      <c r="C98" s="25"/>
      <c r="D98" s="17"/>
      <c r="E98" s="17"/>
      <c r="F98" s="17"/>
      <c r="G98" s="17"/>
      <c r="H98" s="31"/>
      <c r="I98" s="11"/>
      <c r="J98" s="25"/>
      <c r="K98" s="17"/>
      <c r="L98" s="17"/>
      <c r="M98" s="17"/>
      <c r="N98" s="17"/>
      <c r="O98" s="31"/>
      <c r="P98" s="11"/>
      <c r="Q98" s="25"/>
      <c r="R98" s="17"/>
      <c r="S98" s="17"/>
      <c r="T98" s="17"/>
      <c r="U98" s="17"/>
      <c r="V98" s="31"/>
    </row>
    <row r="99" spans="1:22">
      <c r="A99" s="21"/>
      <c r="B99" s="11"/>
      <c r="C99" s="24"/>
      <c r="D99" s="11"/>
      <c r="E99" s="11"/>
      <c r="F99" s="11"/>
      <c r="G99" s="11"/>
      <c r="H99" s="30"/>
      <c r="I99" s="11"/>
      <c r="J99" s="24"/>
      <c r="K99" s="11"/>
      <c r="L99" s="11"/>
      <c r="M99" s="11"/>
      <c r="N99" s="11"/>
      <c r="O99" s="30"/>
      <c r="P99" s="11"/>
      <c r="Q99" s="24"/>
      <c r="R99" s="11"/>
      <c r="S99" s="11"/>
      <c r="T99" s="11"/>
      <c r="U99" s="11"/>
      <c r="V99" s="30"/>
    </row>
    <row r="100" spans="1:22">
      <c r="A100" s="19" t="s">
        <v>64</v>
      </c>
      <c r="B100" s="11"/>
      <c r="C100" s="24"/>
      <c r="D100" s="11"/>
      <c r="E100" s="11"/>
      <c r="F100" s="11"/>
      <c r="G100" s="11"/>
      <c r="H100" s="30"/>
      <c r="I100" s="11"/>
      <c r="J100" s="24"/>
      <c r="K100" s="11"/>
      <c r="L100" s="11"/>
      <c r="M100" s="11"/>
      <c r="N100" s="11"/>
      <c r="O100" s="30"/>
      <c r="P100" s="11"/>
      <c r="Q100" s="24"/>
      <c r="R100" s="11"/>
      <c r="S100" s="11"/>
      <c r="T100" s="11"/>
      <c r="U100" s="11"/>
      <c r="V100" s="30"/>
    </row>
    <row r="101" spans="1:22">
      <c r="A101" s="20" t="s">
        <v>32</v>
      </c>
      <c r="B101" s="11"/>
      <c r="C101" s="25"/>
      <c r="D101" s="17"/>
      <c r="E101" s="17"/>
      <c r="F101" s="17"/>
      <c r="G101" s="17"/>
      <c r="H101" s="31"/>
      <c r="I101" s="11"/>
      <c r="J101" s="25"/>
      <c r="K101" s="17"/>
      <c r="L101" s="17"/>
      <c r="M101" s="17"/>
      <c r="N101" s="17"/>
      <c r="O101" s="31"/>
      <c r="P101" s="11"/>
      <c r="Q101" s="25"/>
      <c r="R101" s="17"/>
      <c r="S101" s="17"/>
      <c r="T101" s="17"/>
      <c r="U101" s="17"/>
      <c r="V101" s="31"/>
    </row>
    <row r="102" spans="1:22">
      <c r="A102" s="21"/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19" t="s">
        <v>65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32</v>
      </c>
      <c r="B104" s="11"/>
      <c r="C104" s="25">
        <v>130</v>
      </c>
      <c r="D104" s="17">
        <v>54</v>
      </c>
      <c r="E104" s="17">
        <v>92</v>
      </c>
      <c r="F104" s="17">
        <v>0</v>
      </c>
      <c r="G104" s="17">
        <v>0</v>
      </c>
      <c r="H104" s="31">
        <v>276</v>
      </c>
      <c r="I104" s="11"/>
      <c r="J104" s="25">
        <v>0</v>
      </c>
      <c r="K104" s="17">
        <v>0</v>
      </c>
      <c r="L104" s="17">
        <v>0</v>
      </c>
      <c r="M104" s="17">
        <v>0</v>
      </c>
      <c r="N104" s="17">
        <v>0</v>
      </c>
      <c r="O104" s="31">
        <v>0</v>
      </c>
      <c r="P104" s="11"/>
      <c r="Q104" s="25">
        <v>20</v>
      </c>
      <c r="R104" s="17">
        <v>0</v>
      </c>
      <c r="S104" s="17">
        <v>21</v>
      </c>
      <c r="T104" s="17">
        <v>0</v>
      </c>
      <c r="U104" s="17">
        <v>0</v>
      </c>
      <c r="V104" s="31">
        <v>41</v>
      </c>
    </row>
    <row r="105" spans="1:22">
      <c r="A105" s="21"/>
      <c r="B105" s="11"/>
      <c r="C105" s="24"/>
      <c r="D105" s="11"/>
      <c r="E105" s="11"/>
      <c r="F105" s="11"/>
      <c r="G105" s="11"/>
      <c r="H105" s="30"/>
      <c r="I105" s="11"/>
      <c r="J105" s="24"/>
      <c r="K105" s="11"/>
      <c r="L105" s="11"/>
      <c r="M105" s="11"/>
      <c r="N105" s="11"/>
      <c r="O105" s="30"/>
      <c r="P105" s="11"/>
      <c r="Q105" s="24"/>
      <c r="R105" s="11"/>
      <c r="S105" s="11"/>
      <c r="T105" s="11"/>
      <c r="U105" s="11"/>
      <c r="V105" s="30"/>
    </row>
    <row r="106" spans="1:22">
      <c r="A106" s="19" t="s">
        <v>66</v>
      </c>
      <c r="B106" s="11"/>
      <c r="C106" s="24"/>
      <c r="D106" s="11"/>
      <c r="E106" s="11"/>
      <c r="F106" s="11"/>
      <c r="G106" s="11"/>
      <c r="H106" s="30"/>
      <c r="I106" s="11"/>
      <c r="J106" s="24"/>
      <c r="K106" s="11"/>
      <c r="L106" s="11"/>
      <c r="M106" s="11"/>
      <c r="N106" s="11"/>
      <c r="O106" s="30"/>
      <c r="P106" s="11"/>
      <c r="Q106" s="24"/>
      <c r="R106" s="11"/>
      <c r="S106" s="11"/>
      <c r="T106" s="11"/>
      <c r="U106" s="11"/>
      <c r="V106" s="30"/>
    </row>
    <row r="107" spans="1:22">
      <c r="A107" s="20" t="s">
        <v>32</v>
      </c>
      <c r="B107" s="11"/>
      <c r="C107" s="25"/>
      <c r="D107" s="17"/>
      <c r="E107" s="17"/>
      <c r="F107" s="17"/>
      <c r="G107" s="17"/>
      <c r="H107" s="31"/>
      <c r="I107" s="11"/>
      <c r="J107" s="25"/>
      <c r="K107" s="17"/>
      <c r="L107" s="17"/>
      <c r="M107" s="17"/>
      <c r="N107" s="17"/>
      <c r="O107" s="31"/>
      <c r="P107" s="11"/>
      <c r="Q107" s="25"/>
      <c r="R107" s="17"/>
      <c r="S107" s="17"/>
      <c r="T107" s="17"/>
      <c r="U107" s="17"/>
      <c r="V107" s="31"/>
    </row>
    <row r="108" spans="1:22">
      <c r="A108" s="21"/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19" t="s">
        <v>67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32</v>
      </c>
      <c r="B110" s="11"/>
      <c r="C110" s="25"/>
      <c r="D110" s="17"/>
      <c r="E110" s="17"/>
      <c r="F110" s="17"/>
      <c r="G110" s="17"/>
      <c r="H110" s="31"/>
      <c r="I110" s="11"/>
      <c r="J110" s="25"/>
      <c r="K110" s="17"/>
      <c r="L110" s="17"/>
      <c r="M110" s="17"/>
      <c r="N110" s="17"/>
      <c r="O110" s="31"/>
      <c r="P110" s="11"/>
      <c r="Q110" s="25"/>
      <c r="R110" s="17"/>
      <c r="S110" s="17"/>
      <c r="T110" s="17"/>
      <c r="U110" s="17"/>
      <c r="V110" s="31"/>
    </row>
    <row r="111" spans="1:22">
      <c r="A111" s="21"/>
      <c r="B111" s="11"/>
      <c r="C111" s="24"/>
      <c r="D111" s="11"/>
      <c r="E111" s="11"/>
      <c r="F111" s="11"/>
      <c r="G111" s="11"/>
      <c r="H111" s="30"/>
      <c r="I111" s="11"/>
      <c r="J111" s="24"/>
      <c r="K111" s="11"/>
      <c r="L111" s="11"/>
      <c r="M111" s="11"/>
      <c r="N111" s="11"/>
      <c r="O111" s="30"/>
      <c r="P111" s="11"/>
      <c r="Q111" s="24"/>
      <c r="R111" s="11"/>
      <c r="S111" s="11"/>
      <c r="T111" s="11"/>
      <c r="U111" s="11"/>
      <c r="V111" s="30"/>
    </row>
    <row r="112" spans="1:22">
      <c r="A112" s="19" t="s">
        <v>68</v>
      </c>
      <c r="B112" s="11"/>
      <c r="C112" s="24"/>
      <c r="D112" s="11"/>
      <c r="E112" s="11"/>
      <c r="F112" s="11"/>
      <c r="G112" s="11"/>
      <c r="H112" s="30"/>
      <c r="I112" s="11"/>
      <c r="J112" s="24"/>
      <c r="K112" s="11"/>
      <c r="L112" s="11"/>
      <c r="M112" s="11"/>
      <c r="N112" s="11"/>
      <c r="O112" s="30"/>
      <c r="P112" s="11"/>
      <c r="Q112" s="24"/>
      <c r="R112" s="11"/>
      <c r="S112" s="11"/>
      <c r="T112" s="11"/>
      <c r="U112" s="11"/>
      <c r="V112" s="30"/>
    </row>
    <row r="113" spans="1:22">
      <c r="A113" s="20" t="s">
        <v>32</v>
      </c>
      <c r="B113" s="11"/>
      <c r="C113" s="25"/>
      <c r="D113" s="17"/>
      <c r="E113" s="17"/>
      <c r="F113" s="17"/>
      <c r="G113" s="17"/>
      <c r="H113" s="31"/>
      <c r="I113" s="11"/>
      <c r="J113" s="25"/>
      <c r="K113" s="17"/>
      <c r="L113" s="17"/>
      <c r="M113" s="17"/>
      <c r="N113" s="17"/>
      <c r="O113" s="31"/>
      <c r="P113" s="11"/>
      <c r="Q113" s="25"/>
      <c r="R113" s="17"/>
      <c r="S113" s="17"/>
      <c r="T113" s="17"/>
      <c r="U113" s="17"/>
      <c r="V113" s="31"/>
    </row>
    <row r="114" spans="1:22">
      <c r="A114" s="21"/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19" t="s">
        <v>69</v>
      </c>
      <c r="B115" s="11"/>
      <c r="C115" s="24"/>
      <c r="D115" s="11"/>
      <c r="E115" s="11"/>
      <c r="F115" s="11"/>
      <c r="G115" s="11"/>
      <c r="H115" s="30"/>
      <c r="I115" s="11"/>
      <c r="J115" s="24"/>
      <c r="K115" s="11"/>
      <c r="L115" s="11"/>
      <c r="M115" s="11"/>
      <c r="N115" s="11"/>
      <c r="O115" s="30"/>
      <c r="P115" s="11"/>
      <c r="Q115" s="24"/>
      <c r="R115" s="11"/>
      <c r="S115" s="11"/>
      <c r="T115" s="11"/>
      <c r="U115" s="11"/>
      <c r="V115" s="30"/>
    </row>
    <row r="116" spans="1:22">
      <c r="A116" s="20" t="s">
        <v>32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1"/>
      <c r="B117" s="11"/>
      <c r="C117" s="24"/>
      <c r="D117" s="11"/>
      <c r="E117" s="11"/>
      <c r="F117" s="11"/>
      <c r="G117" s="11"/>
      <c r="H117" s="30"/>
      <c r="I117" s="11"/>
      <c r="J117" s="24"/>
      <c r="K117" s="11"/>
      <c r="L117" s="11"/>
      <c r="M117" s="11"/>
      <c r="N117" s="11"/>
      <c r="O117" s="30"/>
      <c r="P117" s="11"/>
      <c r="Q117" s="24"/>
      <c r="R117" s="11"/>
      <c r="S117" s="11"/>
      <c r="T117" s="11"/>
      <c r="U117" s="11"/>
      <c r="V117" s="30"/>
    </row>
    <row r="118" spans="1:22">
      <c r="A118" s="19" t="s">
        <v>70</v>
      </c>
      <c r="B118" s="11"/>
      <c r="C118" s="24"/>
      <c r="D118" s="11"/>
      <c r="E118" s="11"/>
      <c r="F118" s="11"/>
      <c r="G118" s="11"/>
      <c r="H118" s="30"/>
      <c r="I118" s="11"/>
      <c r="J118" s="24"/>
      <c r="K118" s="11"/>
      <c r="L118" s="11"/>
      <c r="M118" s="11"/>
      <c r="N118" s="11"/>
      <c r="O118" s="30"/>
      <c r="P118" s="11"/>
      <c r="Q118" s="24"/>
      <c r="R118" s="11"/>
      <c r="S118" s="11"/>
      <c r="T118" s="11"/>
      <c r="U118" s="11"/>
      <c r="V118" s="30"/>
    </row>
    <row r="119" spans="1:22">
      <c r="A119" s="20" t="s">
        <v>32</v>
      </c>
      <c r="B119" s="11"/>
      <c r="C119" s="25"/>
      <c r="D119" s="17"/>
      <c r="E119" s="17"/>
      <c r="F119" s="17"/>
      <c r="G119" s="17"/>
      <c r="H119" s="31"/>
      <c r="I119" s="11"/>
      <c r="J119" s="25"/>
      <c r="K119" s="17"/>
      <c r="L119" s="17"/>
      <c r="M119" s="17"/>
      <c r="N119" s="17"/>
      <c r="O119" s="31"/>
      <c r="P119" s="11"/>
      <c r="Q119" s="25"/>
      <c r="R119" s="17"/>
      <c r="S119" s="17"/>
      <c r="T119" s="17"/>
      <c r="U119" s="17"/>
      <c r="V119" s="31"/>
    </row>
    <row r="120" spans="1:22">
      <c r="A120" s="21"/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19" t="s">
        <v>71</v>
      </c>
      <c r="B121" s="11"/>
      <c r="C121" s="24"/>
      <c r="D121" s="11"/>
      <c r="E121" s="11"/>
      <c r="F121" s="11"/>
      <c r="G121" s="11"/>
      <c r="H121" s="30"/>
      <c r="I121" s="11"/>
      <c r="J121" s="24"/>
      <c r="K121" s="11"/>
      <c r="L121" s="11"/>
      <c r="M121" s="11"/>
      <c r="N121" s="11"/>
      <c r="O121" s="30"/>
      <c r="P121" s="11"/>
      <c r="Q121" s="24"/>
      <c r="R121" s="11"/>
      <c r="S121" s="11"/>
      <c r="T121" s="11"/>
      <c r="U121" s="11"/>
      <c r="V121" s="30"/>
    </row>
    <row r="122" spans="1:22">
      <c r="A122" s="20" t="s">
        <v>32</v>
      </c>
      <c r="B122" s="11"/>
      <c r="C122" s="25"/>
      <c r="D122" s="17"/>
      <c r="E122" s="17"/>
      <c r="F122" s="17"/>
      <c r="G122" s="17"/>
      <c r="H122" s="31"/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1"/>
      <c r="B123" s="11"/>
      <c r="C123" s="24"/>
      <c r="D123" s="11"/>
      <c r="E123" s="11"/>
      <c r="F123" s="11"/>
      <c r="G123" s="11"/>
      <c r="H123" s="30"/>
      <c r="I123" s="11"/>
      <c r="J123" s="24"/>
      <c r="K123" s="11"/>
      <c r="L123" s="11"/>
      <c r="M123" s="11"/>
      <c r="N123" s="11"/>
      <c r="O123" s="30"/>
      <c r="P123" s="11"/>
      <c r="Q123" s="24"/>
      <c r="R123" s="11"/>
      <c r="S123" s="11"/>
      <c r="T123" s="11"/>
      <c r="U123" s="11"/>
      <c r="V123" s="30"/>
    </row>
    <row r="124" spans="1:22">
      <c r="A124" s="19" t="s">
        <v>72</v>
      </c>
      <c r="B124" s="11"/>
      <c r="C124" s="24"/>
      <c r="D124" s="11"/>
      <c r="E124" s="11"/>
      <c r="F124" s="11"/>
      <c r="G124" s="11"/>
      <c r="H124" s="30"/>
      <c r="I124" s="11"/>
      <c r="J124" s="24"/>
      <c r="K124" s="11"/>
      <c r="L124" s="11"/>
      <c r="M124" s="11"/>
      <c r="N124" s="11"/>
      <c r="O124" s="30"/>
      <c r="P124" s="11"/>
      <c r="Q124" s="24"/>
      <c r="R124" s="11"/>
      <c r="S124" s="11"/>
      <c r="T124" s="11"/>
      <c r="U124" s="11"/>
      <c r="V124" s="30"/>
    </row>
    <row r="125" spans="1:22">
      <c r="A125" s="20" t="s">
        <v>32</v>
      </c>
      <c r="B125" s="11"/>
      <c r="C125" s="25"/>
      <c r="D125" s="17"/>
      <c r="E125" s="17"/>
      <c r="F125" s="17"/>
      <c r="G125" s="17"/>
      <c r="H125" s="31"/>
      <c r="I125" s="11"/>
      <c r="J125" s="25"/>
      <c r="K125" s="17"/>
      <c r="L125" s="17"/>
      <c r="M125" s="17"/>
      <c r="N125" s="17"/>
      <c r="O125" s="31"/>
      <c r="P125" s="11"/>
      <c r="Q125" s="25"/>
      <c r="R125" s="17"/>
      <c r="S125" s="17"/>
      <c r="T125" s="17"/>
      <c r="U125" s="17"/>
      <c r="V125" s="31"/>
    </row>
    <row r="126" spans="1:22">
      <c r="A126" s="21"/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19" t="s">
        <v>73</v>
      </c>
      <c r="B127" s="11"/>
      <c r="C127" s="24"/>
      <c r="D127" s="11"/>
      <c r="E127" s="11"/>
      <c r="F127" s="11"/>
      <c r="G127" s="11"/>
      <c r="H127" s="30"/>
      <c r="I127" s="11"/>
      <c r="J127" s="24"/>
      <c r="K127" s="11"/>
      <c r="L127" s="11"/>
      <c r="M127" s="11"/>
      <c r="N127" s="11"/>
      <c r="O127" s="30"/>
      <c r="P127" s="11"/>
      <c r="Q127" s="24"/>
      <c r="R127" s="11"/>
      <c r="S127" s="11"/>
      <c r="T127" s="11"/>
      <c r="U127" s="11"/>
      <c r="V127" s="30"/>
    </row>
    <row r="128" spans="1:22">
      <c r="A128" s="20" t="s">
        <v>42</v>
      </c>
      <c r="B128" s="11"/>
      <c r="C128" s="24"/>
      <c r="D128" s="11"/>
      <c r="E128" s="11"/>
      <c r="F128" s="11"/>
      <c r="G128" s="11"/>
      <c r="H128" s="30"/>
      <c r="I128" s="11"/>
      <c r="J128" s="24"/>
      <c r="K128" s="11"/>
      <c r="L128" s="11"/>
      <c r="M128" s="11"/>
      <c r="N128" s="11"/>
      <c r="O128" s="30"/>
      <c r="P128" s="11"/>
      <c r="Q128" s="24"/>
      <c r="R128" s="11"/>
      <c r="S128" s="11"/>
      <c r="T128" s="11"/>
      <c r="U128" s="11"/>
      <c r="V128" s="30"/>
    </row>
    <row r="129" spans="1:22">
      <c r="A129" s="21"/>
      <c r="B129" s="11"/>
      <c r="C129" s="24"/>
      <c r="D129" s="11"/>
      <c r="E129" s="11"/>
      <c r="F129" s="11"/>
      <c r="G129" s="11"/>
      <c r="H129" s="30"/>
      <c r="I129" s="11"/>
      <c r="J129" s="24"/>
      <c r="K129" s="11"/>
      <c r="L129" s="11"/>
      <c r="M129" s="11"/>
      <c r="N129" s="11"/>
      <c r="O129" s="30"/>
      <c r="P129" s="11"/>
      <c r="Q129" s="24"/>
      <c r="R129" s="11"/>
      <c r="S129" s="11"/>
      <c r="T129" s="11"/>
      <c r="U129" s="11"/>
      <c r="V129" s="30"/>
    </row>
    <row r="130" spans="1:22">
      <c r="A130" s="19" t="s">
        <v>74</v>
      </c>
      <c r="B130" s="11"/>
      <c r="C130" s="24"/>
      <c r="D130" s="11"/>
      <c r="E130" s="11"/>
      <c r="F130" s="11"/>
      <c r="G130" s="11"/>
      <c r="H130" s="30"/>
      <c r="I130" s="11"/>
      <c r="J130" s="24"/>
      <c r="K130" s="11"/>
      <c r="L130" s="11"/>
      <c r="M130" s="11"/>
      <c r="N130" s="11"/>
      <c r="O130" s="30"/>
      <c r="P130" s="11"/>
      <c r="Q130" s="24"/>
      <c r="R130" s="11"/>
      <c r="S130" s="11"/>
      <c r="T130" s="11"/>
      <c r="U130" s="11"/>
      <c r="V130" s="30"/>
    </row>
    <row r="131" spans="1:22">
      <c r="A131" s="20" t="s">
        <v>42</v>
      </c>
      <c r="B131" s="11"/>
      <c r="C131" s="24"/>
      <c r="D131" s="11"/>
      <c r="E131" s="11"/>
      <c r="F131" s="11"/>
      <c r="G131" s="11"/>
      <c r="H131" s="30"/>
      <c r="I131" s="11"/>
      <c r="J131" s="24"/>
      <c r="K131" s="11"/>
      <c r="L131" s="11"/>
      <c r="M131" s="11"/>
      <c r="N131" s="11"/>
      <c r="O131" s="30"/>
      <c r="P131" s="11"/>
      <c r="Q131" s="24"/>
      <c r="R131" s="11"/>
      <c r="S131" s="11"/>
      <c r="T131" s="11"/>
      <c r="U131" s="11"/>
      <c r="V131" s="30"/>
    </row>
    <row r="132" spans="1:22">
      <c r="A132" s="22"/>
      <c r="B132" s="11"/>
      <c r="C132" s="26"/>
      <c r="D132" s="28"/>
      <c r="E132" s="28"/>
      <c r="F132" s="28"/>
      <c r="G132" s="28"/>
      <c r="H132" s="32"/>
      <c r="I132" s="11"/>
      <c r="J132" s="26"/>
      <c r="K132" s="28"/>
      <c r="L132" s="28"/>
      <c r="M132" s="28"/>
      <c r="N132" s="28"/>
      <c r="O132" s="32"/>
      <c r="P132" s="11"/>
      <c r="Q132" s="26"/>
      <c r="R132" s="28"/>
      <c r="S132" s="28"/>
      <c r="T132" s="28"/>
      <c r="U132" s="28"/>
      <c r="V132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32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</cols>
  <sheetData>
    <row r="1" spans="1:8">
      <c r="A1" s="6" t="s">
        <v>100</v>
      </c>
    </row>
    <row r="3" spans="1:8">
      <c r="A3" s="6" t="s">
        <v>12</v>
      </c>
    </row>
    <row r="4" spans="1:8">
      <c r="A4" s="7"/>
      <c r="C4" s="10" t="s">
        <v>101</v>
      </c>
      <c r="D4" s="8"/>
      <c r="E4" s="8"/>
      <c r="F4" s="8"/>
      <c r="G4" s="8"/>
      <c r="H4" s="9"/>
    </row>
    <row r="5" spans="1:8" customHeight="1" ht="24">
      <c r="A5" s="13" t="s">
        <v>16</v>
      </c>
      <c r="C5" s="14" t="s">
        <v>91</v>
      </c>
      <c r="D5" s="13" t="s">
        <v>92</v>
      </c>
      <c r="E5" s="13" t="s">
        <v>93</v>
      </c>
      <c r="F5" s="13" t="s">
        <v>94</v>
      </c>
      <c r="G5" s="13" t="s">
        <v>95</v>
      </c>
      <c r="H5" s="15" t="s">
        <v>82</v>
      </c>
    </row>
    <row r="6" spans="1:8">
      <c r="A6" s="18"/>
      <c r="B6" s="11"/>
      <c r="C6" s="23"/>
      <c r="D6" s="27"/>
      <c r="E6" s="27"/>
      <c r="F6" s="27"/>
      <c r="G6" s="27"/>
      <c r="H6" s="29"/>
    </row>
    <row r="7" spans="1:8">
      <c r="A7" s="19" t="s">
        <v>31</v>
      </c>
      <c r="B7" s="11"/>
      <c r="C7" s="24"/>
      <c r="D7" s="11"/>
      <c r="E7" s="11"/>
      <c r="F7" s="11"/>
      <c r="G7" s="11"/>
      <c r="H7" s="30"/>
    </row>
    <row r="8" spans="1:8">
      <c r="A8" s="20" t="s">
        <v>32</v>
      </c>
      <c r="B8" s="11"/>
      <c r="C8" s="25"/>
      <c r="D8" s="17"/>
      <c r="E8" s="17"/>
      <c r="F8" s="17"/>
      <c r="G8" s="17"/>
      <c r="H8" s="31"/>
    </row>
    <row r="9" spans="1:8">
      <c r="A9" s="21"/>
      <c r="B9" s="11"/>
      <c r="C9" s="24"/>
      <c r="D9" s="11"/>
      <c r="E9" s="11"/>
      <c r="F9" s="11"/>
      <c r="G9" s="11"/>
      <c r="H9" s="30"/>
    </row>
    <row r="10" spans="1:8">
      <c r="A10" s="19" t="s">
        <v>33</v>
      </c>
      <c r="B10" s="11"/>
      <c r="C10" s="24"/>
      <c r="D10" s="11"/>
      <c r="E10" s="11"/>
      <c r="F10" s="11"/>
      <c r="G10" s="11"/>
      <c r="H10" s="30"/>
    </row>
    <row r="11" spans="1:8">
      <c r="A11" s="20" t="s">
        <v>32</v>
      </c>
      <c r="B11" s="11"/>
      <c r="C11" s="25"/>
      <c r="D11" s="17"/>
      <c r="E11" s="17"/>
      <c r="F11" s="17"/>
      <c r="G11" s="17"/>
      <c r="H11" s="31"/>
    </row>
    <row r="12" spans="1:8">
      <c r="A12" s="21"/>
      <c r="B12" s="11"/>
      <c r="C12" s="24"/>
      <c r="D12" s="11"/>
      <c r="E12" s="11"/>
      <c r="F12" s="11"/>
      <c r="G12" s="11"/>
      <c r="H12" s="30"/>
    </row>
    <row r="13" spans="1:8">
      <c r="A13" s="19" t="s">
        <v>34</v>
      </c>
      <c r="B13" s="11"/>
      <c r="C13" s="24"/>
      <c r="D13" s="11"/>
      <c r="E13" s="11"/>
      <c r="F13" s="11"/>
      <c r="G13" s="11"/>
      <c r="H13" s="30"/>
    </row>
    <row r="14" spans="1:8">
      <c r="A14" s="20" t="s">
        <v>32</v>
      </c>
      <c r="B14" s="11"/>
      <c r="C14" s="25"/>
      <c r="D14" s="17"/>
      <c r="E14" s="17"/>
      <c r="F14" s="17"/>
      <c r="G14" s="17"/>
      <c r="H14" s="31"/>
    </row>
    <row r="15" spans="1:8">
      <c r="A15" s="21"/>
      <c r="B15" s="11"/>
      <c r="C15" s="24"/>
      <c r="D15" s="11"/>
      <c r="E15" s="11"/>
      <c r="F15" s="11"/>
      <c r="G15" s="11"/>
      <c r="H15" s="30"/>
    </row>
    <row r="16" spans="1:8">
      <c r="A16" s="19" t="s">
        <v>35</v>
      </c>
      <c r="B16" s="11"/>
      <c r="C16" s="24"/>
      <c r="D16" s="11"/>
      <c r="E16" s="11"/>
      <c r="F16" s="11"/>
      <c r="G16" s="11"/>
      <c r="H16" s="30"/>
    </row>
    <row r="17" spans="1:8">
      <c r="A17" s="20" t="s">
        <v>32</v>
      </c>
      <c r="B17" s="11"/>
      <c r="C17" s="25"/>
      <c r="D17" s="17"/>
      <c r="E17" s="17"/>
      <c r="F17" s="17"/>
      <c r="G17" s="17"/>
      <c r="H17" s="31"/>
    </row>
    <row r="18" spans="1:8">
      <c r="A18" s="21"/>
      <c r="B18" s="11"/>
      <c r="C18" s="24"/>
      <c r="D18" s="11"/>
      <c r="E18" s="11"/>
      <c r="F18" s="11"/>
      <c r="G18" s="11"/>
      <c r="H18" s="30"/>
    </row>
    <row r="19" spans="1:8">
      <c r="A19" s="19" t="s">
        <v>36</v>
      </c>
      <c r="B19" s="11"/>
      <c r="C19" s="24"/>
      <c r="D19" s="11"/>
      <c r="E19" s="11"/>
      <c r="F19" s="11"/>
      <c r="G19" s="11"/>
      <c r="H19" s="30"/>
    </row>
    <row r="20" spans="1:8">
      <c r="A20" s="20" t="s">
        <v>32</v>
      </c>
      <c r="B20" s="11"/>
      <c r="C20" s="25"/>
      <c r="D20" s="17"/>
      <c r="E20" s="17"/>
      <c r="F20" s="17"/>
      <c r="G20" s="17"/>
      <c r="H20" s="31"/>
    </row>
    <row r="21" spans="1:8">
      <c r="A21" s="21"/>
      <c r="B21" s="11"/>
      <c r="C21" s="24"/>
      <c r="D21" s="11"/>
      <c r="E21" s="11"/>
      <c r="F21" s="11"/>
      <c r="G21" s="11"/>
      <c r="H21" s="30"/>
    </row>
    <row r="22" spans="1:8">
      <c r="A22" s="19" t="s">
        <v>37</v>
      </c>
      <c r="B22" s="11"/>
      <c r="C22" s="24"/>
      <c r="D22" s="11"/>
      <c r="E22" s="11"/>
      <c r="F22" s="11"/>
      <c r="G22" s="11"/>
      <c r="H22" s="30"/>
    </row>
    <row r="23" spans="1:8">
      <c r="A23" s="20" t="s">
        <v>32</v>
      </c>
      <c r="B23" s="11"/>
      <c r="C23" s="25"/>
      <c r="D23" s="17"/>
      <c r="E23" s="17"/>
      <c r="F23" s="17"/>
      <c r="G23" s="17"/>
      <c r="H23" s="31"/>
    </row>
    <row r="24" spans="1:8">
      <c r="A24" s="21"/>
      <c r="B24" s="11"/>
      <c r="C24" s="24"/>
      <c r="D24" s="11"/>
      <c r="E24" s="11"/>
      <c r="F24" s="11"/>
      <c r="G24" s="11"/>
      <c r="H24" s="30"/>
    </row>
    <row r="25" spans="1:8">
      <c r="A25" s="19" t="s">
        <v>38</v>
      </c>
      <c r="B25" s="11"/>
      <c r="C25" s="24"/>
      <c r="D25" s="11"/>
      <c r="E25" s="11"/>
      <c r="F25" s="11"/>
      <c r="G25" s="11"/>
      <c r="H25" s="30"/>
    </row>
    <row r="26" spans="1:8">
      <c r="A26" s="20" t="s">
        <v>32</v>
      </c>
      <c r="B26" s="11"/>
      <c r="C26" s="25"/>
      <c r="D26" s="17"/>
      <c r="E26" s="17"/>
      <c r="F26" s="17"/>
      <c r="G26" s="17"/>
      <c r="H26" s="31"/>
    </row>
    <row r="27" spans="1:8">
      <c r="A27" s="21"/>
      <c r="B27" s="11"/>
      <c r="C27" s="24"/>
      <c r="D27" s="11"/>
      <c r="E27" s="11"/>
      <c r="F27" s="11"/>
      <c r="G27" s="11"/>
      <c r="H27" s="30"/>
    </row>
    <row r="28" spans="1:8">
      <c r="A28" s="19" t="s">
        <v>39</v>
      </c>
      <c r="B28" s="11"/>
      <c r="C28" s="24"/>
      <c r="D28" s="11"/>
      <c r="E28" s="11"/>
      <c r="F28" s="11"/>
      <c r="G28" s="11"/>
      <c r="H28" s="30"/>
    </row>
    <row r="29" spans="1:8">
      <c r="A29" s="20" t="s">
        <v>32</v>
      </c>
      <c r="B29" s="11"/>
      <c r="C29" s="25"/>
      <c r="D29" s="17"/>
      <c r="E29" s="17"/>
      <c r="F29" s="17"/>
      <c r="G29" s="17"/>
      <c r="H29" s="31"/>
    </row>
    <row r="30" spans="1:8">
      <c r="A30" s="21"/>
      <c r="B30" s="11"/>
      <c r="C30" s="24"/>
      <c r="D30" s="11"/>
      <c r="E30" s="11"/>
      <c r="F30" s="11"/>
      <c r="G30" s="11"/>
      <c r="H30" s="30"/>
    </row>
    <row r="31" spans="1:8">
      <c r="A31" s="19" t="s">
        <v>40</v>
      </c>
      <c r="B31" s="11"/>
      <c r="C31" s="24"/>
      <c r="D31" s="11"/>
      <c r="E31" s="11"/>
      <c r="F31" s="11"/>
      <c r="G31" s="11"/>
      <c r="H31" s="30"/>
    </row>
    <row r="32" spans="1:8">
      <c r="A32" s="20" t="s">
        <v>32</v>
      </c>
      <c r="B32" s="11"/>
      <c r="C32" s="25"/>
      <c r="D32" s="17"/>
      <c r="E32" s="17"/>
      <c r="F32" s="17"/>
      <c r="G32" s="17"/>
      <c r="H32" s="31"/>
    </row>
    <row r="33" spans="1:8">
      <c r="A33" s="21"/>
      <c r="B33" s="11"/>
      <c r="C33" s="24"/>
      <c r="D33" s="11"/>
      <c r="E33" s="11"/>
      <c r="F33" s="11"/>
      <c r="G33" s="11"/>
      <c r="H33" s="30"/>
    </row>
    <row r="34" spans="1:8">
      <c r="A34" s="19" t="s">
        <v>41</v>
      </c>
      <c r="B34" s="11"/>
      <c r="C34" s="24"/>
      <c r="D34" s="11"/>
      <c r="E34" s="11"/>
      <c r="F34" s="11"/>
      <c r="G34" s="11"/>
      <c r="H34" s="30"/>
    </row>
    <row r="35" spans="1:8">
      <c r="A35" s="20" t="s">
        <v>42</v>
      </c>
      <c r="B35" s="11"/>
      <c r="C35" s="24"/>
      <c r="D35" s="11"/>
      <c r="E35" s="11"/>
      <c r="F35" s="11"/>
      <c r="G35" s="11"/>
      <c r="H35" s="30"/>
    </row>
    <row r="36" spans="1:8">
      <c r="A36" s="21"/>
      <c r="B36" s="11"/>
      <c r="C36" s="24"/>
      <c r="D36" s="11"/>
      <c r="E36" s="11"/>
      <c r="F36" s="11"/>
      <c r="G36" s="11"/>
      <c r="H36" s="30"/>
    </row>
    <row r="37" spans="1:8">
      <c r="A37" s="19" t="s">
        <v>43</v>
      </c>
      <c r="B37" s="11"/>
      <c r="C37" s="24"/>
      <c r="D37" s="11"/>
      <c r="E37" s="11"/>
      <c r="F37" s="11"/>
      <c r="G37" s="11"/>
      <c r="H37" s="30"/>
    </row>
    <row r="38" spans="1:8">
      <c r="A38" s="20" t="s">
        <v>32</v>
      </c>
      <c r="B38" s="11"/>
      <c r="C38" s="25"/>
      <c r="D38" s="17"/>
      <c r="E38" s="17"/>
      <c r="F38" s="17"/>
      <c r="G38" s="17"/>
      <c r="H38" s="31"/>
    </row>
    <row r="39" spans="1:8">
      <c r="A39" s="21"/>
      <c r="B39" s="11"/>
      <c r="C39" s="24"/>
      <c r="D39" s="11"/>
      <c r="E39" s="11"/>
      <c r="F39" s="11"/>
      <c r="G39" s="11"/>
      <c r="H39" s="30"/>
    </row>
    <row r="40" spans="1:8">
      <c r="A40" s="19" t="s">
        <v>44</v>
      </c>
      <c r="B40" s="11"/>
      <c r="C40" s="24"/>
      <c r="D40" s="11"/>
      <c r="E40" s="11"/>
      <c r="F40" s="11"/>
      <c r="G40" s="11"/>
      <c r="H40" s="30"/>
    </row>
    <row r="41" spans="1:8">
      <c r="A41" s="20" t="s">
        <v>32</v>
      </c>
      <c r="B41" s="11"/>
      <c r="C41" s="25"/>
      <c r="D41" s="17"/>
      <c r="E41" s="17"/>
      <c r="F41" s="17"/>
      <c r="G41" s="17"/>
      <c r="H41" s="31"/>
    </row>
    <row r="42" spans="1:8">
      <c r="A42" s="21"/>
      <c r="B42" s="11"/>
      <c r="C42" s="24"/>
      <c r="D42" s="11"/>
      <c r="E42" s="11"/>
      <c r="F42" s="11"/>
      <c r="G42" s="11"/>
      <c r="H42" s="30"/>
    </row>
    <row r="43" spans="1:8">
      <c r="A43" s="19" t="s">
        <v>45</v>
      </c>
      <c r="B43" s="11"/>
      <c r="C43" s="24"/>
      <c r="D43" s="11"/>
      <c r="E43" s="11"/>
      <c r="F43" s="11"/>
      <c r="G43" s="11"/>
      <c r="H43" s="30"/>
    </row>
    <row r="44" spans="1:8">
      <c r="A44" s="20" t="s">
        <v>32</v>
      </c>
      <c r="B44" s="11"/>
      <c r="C44" s="25"/>
      <c r="D44" s="17"/>
      <c r="E44" s="17"/>
      <c r="F44" s="17"/>
      <c r="G44" s="17"/>
      <c r="H44" s="31"/>
    </row>
    <row r="45" spans="1:8">
      <c r="A45" s="21"/>
      <c r="B45" s="11"/>
      <c r="C45" s="24"/>
      <c r="D45" s="11"/>
      <c r="E45" s="11"/>
      <c r="F45" s="11"/>
      <c r="G45" s="11"/>
      <c r="H45" s="30"/>
    </row>
    <row r="46" spans="1:8">
      <c r="A46" s="19" t="s">
        <v>46</v>
      </c>
      <c r="B46" s="11"/>
      <c r="C46" s="24"/>
      <c r="D46" s="11"/>
      <c r="E46" s="11"/>
      <c r="F46" s="11"/>
      <c r="G46" s="11"/>
      <c r="H46" s="30"/>
    </row>
    <row r="47" spans="1:8">
      <c r="A47" s="20" t="s">
        <v>32</v>
      </c>
      <c r="B47" s="11"/>
      <c r="C47" s="25"/>
      <c r="D47" s="17"/>
      <c r="E47" s="17"/>
      <c r="F47" s="17"/>
      <c r="G47" s="17"/>
      <c r="H47" s="31"/>
    </row>
    <row r="48" spans="1:8">
      <c r="A48" s="21"/>
      <c r="B48" s="11"/>
      <c r="C48" s="24"/>
      <c r="D48" s="11"/>
      <c r="E48" s="11"/>
      <c r="F48" s="11"/>
      <c r="G48" s="11"/>
      <c r="H48" s="30"/>
    </row>
    <row r="49" spans="1:8">
      <c r="A49" s="19" t="s">
        <v>47</v>
      </c>
      <c r="B49" s="11"/>
      <c r="C49" s="24"/>
      <c r="D49" s="11"/>
      <c r="E49" s="11"/>
      <c r="F49" s="11"/>
      <c r="G49" s="11"/>
      <c r="H49" s="30"/>
    </row>
    <row r="50" spans="1:8">
      <c r="A50" s="20" t="s">
        <v>32</v>
      </c>
      <c r="B50" s="11"/>
      <c r="C50" s="25"/>
      <c r="D50" s="17"/>
      <c r="E50" s="17"/>
      <c r="F50" s="17"/>
      <c r="G50" s="17"/>
      <c r="H50" s="31"/>
    </row>
    <row r="51" spans="1:8">
      <c r="A51" s="21"/>
      <c r="B51" s="11"/>
      <c r="C51" s="24"/>
      <c r="D51" s="11"/>
      <c r="E51" s="11"/>
      <c r="F51" s="11"/>
      <c r="G51" s="11"/>
      <c r="H51" s="30"/>
    </row>
    <row r="52" spans="1:8">
      <c r="A52" s="19" t="s">
        <v>48</v>
      </c>
      <c r="B52" s="11"/>
      <c r="C52" s="24"/>
      <c r="D52" s="11"/>
      <c r="E52" s="11"/>
      <c r="F52" s="11"/>
      <c r="G52" s="11"/>
      <c r="H52" s="30"/>
    </row>
    <row r="53" spans="1:8">
      <c r="A53" s="20" t="s">
        <v>32</v>
      </c>
      <c r="B53" s="11"/>
      <c r="C53" s="25"/>
      <c r="D53" s="17"/>
      <c r="E53" s="17"/>
      <c r="F53" s="17"/>
      <c r="G53" s="17"/>
      <c r="H53" s="31"/>
    </row>
    <row r="54" spans="1:8">
      <c r="A54" s="21"/>
      <c r="B54" s="11"/>
      <c r="C54" s="24"/>
      <c r="D54" s="11"/>
      <c r="E54" s="11"/>
      <c r="F54" s="11"/>
      <c r="G54" s="11"/>
      <c r="H54" s="30"/>
    </row>
    <row r="55" spans="1:8">
      <c r="A55" s="19" t="s">
        <v>49</v>
      </c>
      <c r="B55" s="11"/>
      <c r="C55" s="24"/>
      <c r="D55" s="11"/>
      <c r="E55" s="11"/>
      <c r="F55" s="11"/>
      <c r="G55" s="11"/>
      <c r="H55" s="30"/>
    </row>
    <row r="56" spans="1:8">
      <c r="A56" s="20" t="s">
        <v>32</v>
      </c>
      <c r="B56" s="11"/>
      <c r="C56" s="25"/>
      <c r="D56" s="17"/>
      <c r="E56" s="17"/>
      <c r="F56" s="17"/>
      <c r="G56" s="17"/>
      <c r="H56" s="31"/>
    </row>
    <row r="57" spans="1:8">
      <c r="A57" s="21"/>
      <c r="B57" s="11"/>
      <c r="C57" s="24"/>
      <c r="D57" s="11"/>
      <c r="E57" s="11"/>
      <c r="F57" s="11"/>
      <c r="G57" s="11"/>
      <c r="H57" s="30"/>
    </row>
    <row r="58" spans="1:8">
      <c r="A58" s="19" t="s">
        <v>50</v>
      </c>
      <c r="B58" s="11"/>
      <c r="C58" s="24"/>
      <c r="D58" s="11"/>
      <c r="E58" s="11"/>
      <c r="F58" s="11"/>
      <c r="G58" s="11"/>
      <c r="H58" s="30"/>
    </row>
    <row r="59" spans="1:8">
      <c r="A59" s="20" t="s">
        <v>32</v>
      </c>
      <c r="B59" s="11"/>
      <c r="C59" s="25"/>
      <c r="D59" s="17"/>
      <c r="E59" s="17"/>
      <c r="F59" s="17"/>
      <c r="G59" s="17"/>
      <c r="H59" s="31"/>
    </row>
    <row r="60" spans="1:8">
      <c r="A60" s="21"/>
      <c r="B60" s="11"/>
      <c r="C60" s="24"/>
      <c r="D60" s="11"/>
      <c r="E60" s="11"/>
      <c r="F60" s="11"/>
      <c r="G60" s="11"/>
      <c r="H60" s="30"/>
    </row>
    <row r="61" spans="1:8">
      <c r="A61" s="19" t="s">
        <v>51</v>
      </c>
      <c r="B61" s="11"/>
      <c r="C61" s="24"/>
      <c r="D61" s="11"/>
      <c r="E61" s="11"/>
      <c r="F61" s="11"/>
      <c r="G61" s="11"/>
      <c r="H61" s="30"/>
    </row>
    <row r="62" spans="1:8">
      <c r="A62" s="20" t="s">
        <v>32</v>
      </c>
      <c r="B62" s="11"/>
      <c r="C62" s="25"/>
      <c r="D62" s="17"/>
      <c r="E62" s="17"/>
      <c r="F62" s="17"/>
      <c r="G62" s="17"/>
      <c r="H62" s="31"/>
    </row>
    <row r="63" spans="1:8">
      <c r="A63" s="21"/>
      <c r="B63" s="11"/>
      <c r="C63" s="24"/>
      <c r="D63" s="11"/>
      <c r="E63" s="11"/>
      <c r="F63" s="11"/>
      <c r="G63" s="11"/>
      <c r="H63" s="30"/>
    </row>
    <row r="64" spans="1:8">
      <c r="A64" s="19" t="s">
        <v>52</v>
      </c>
      <c r="B64" s="11"/>
      <c r="C64" s="24"/>
      <c r="D64" s="11"/>
      <c r="E64" s="11"/>
      <c r="F64" s="11"/>
      <c r="G64" s="11"/>
      <c r="H64" s="30"/>
    </row>
    <row r="65" spans="1:8">
      <c r="A65" s="20" t="s">
        <v>32</v>
      </c>
      <c r="B65" s="11"/>
      <c r="C65" s="25"/>
      <c r="D65" s="17"/>
      <c r="E65" s="17"/>
      <c r="F65" s="17"/>
      <c r="G65" s="17"/>
      <c r="H65" s="31"/>
    </row>
    <row r="66" spans="1:8">
      <c r="A66" s="21"/>
      <c r="B66" s="11"/>
      <c r="C66" s="24"/>
      <c r="D66" s="11"/>
      <c r="E66" s="11"/>
      <c r="F66" s="11"/>
      <c r="G66" s="11"/>
      <c r="H66" s="30"/>
    </row>
    <row r="67" spans="1:8">
      <c r="A67" s="19" t="s">
        <v>53</v>
      </c>
      <c r="B67" s="11"/>
      <c r="C67" s="24"/>
      <c r="D67" s="11"/>
      <c r="E67" s="11"/>
      <c r="F67" s="11"/>
      <c r="G67" s="11"/>
      <c r="H67" s="30"/>
    </row>
    <row r="68" spans="1:8">
      <c r="A68" s="20" t="s">
        <v>32</v>
      </c>
      <c r="B68" s="11"/>
      <c r="C68" s="25"/>
      <c r="D68" s="17"/>
      <c r="E68" s="17"/>
      <c r="F68" s="17"/>
      <c r="G68" s="17"/>
      <c r="H68" s="31"/>
    </row>
    <row r="69" spans="1:8">
      <c r="A69" s="21"/>
      <c r="B69" s="11"/>
      <c r="C69" s="24"/>
      <c r="D69" s="11"/>
      <c r="E69" s="11"/>
      <c r="F69" s="11"/>
      <c r="G69" s="11"/>
      <c r="H69" s="30"/>
    </row>
    <row r="70" spans="1:8">
      <c r="A70" s="19" t="s">
        <v>54</v>
      </c>
      <c r="B70" s="11"/>
      <c r="C70" s="24"/>
      <c r="D70" s="11"/>
      <c r="E70" s="11"/>
      <c r="F70" s="11"/>
      <c r="G70" s="11"/>
      <c r="H70" s="30"/>
    </row>
    <row r="71" spans="1:8">
      <c r="A71" s="20" t="s">
        <v>32</v>
      </c>
      <c r="B71" s="11"/>
      <c r="C71" s="25"/>
      <c r="D71" s="17"/>
      <c r="E71" s="17"/>
      <c r="F71" s="17"/>
      <c r="G71" s="17"/>
      <c r="H71" s="31"/>
    </row>
    <row r="72" spans="1:8">
      <c r="A72" s="21"/>
      <c r="B72" s="11"/>
      <c r="C72" s="24"/>
      <c r="D72" s="11"/>
      <c r="E72" s="11"/>
      <c r="F72" s="11"/>
      <c r="G72" s="11"/>
      <c r="H72" s="30"/>
    </row>
    <row r="73" spans="1:8">
      <c r="A73" s="19" t="s">
        <v>55</v>
      </c>
      <c r="B73" s="11"/>
      <c r="C73" s="24"/>
      <c r="D73" s="11"/>
      <c r="E73" s="11"/>
      <c r="F73" s="11"/>
      <c r="G73" s="11"/>
      <c r="H73" s="30"/>
    </row>
    <row r="74" spans="1:8">
      <c r="A74" s="20" t="s">
        <v>32</v>
      </c>
      <c r="B74" s="11"/>
      <c r="C74" s="25"/>
      <c r="D74" s="17"/>
      <c r="E74" s="17"/>
      <c r="F74" s="17"/>
      <c r="G74" s="17"/>
      <c r="H74" s="31"/>
    </row>
    <row r="75" spans="1:8">
      <c r="A75" s="21"/>
      <c r="B75" s="11"/>
      <c r="C75" s="24"/>
      <c r="D75" s="11"/>
      <c r="E75" s="11"/>
      <c r="F75" s="11"/>
      <c r="G75" s="11"/>
      <c r="H75" s="30"/>
    </row>
    <row r="76" spans="1:8">
      <c r="A76" s="19" t="s">
        <v>56</v>
      </c>
      <c r="B76" s="11"/>
      <c r="C76" s="24"/>
      <c r="D76" s="11"/>
      <c r="E76" s="11"/>
      <c r="F76" s="11"/>
      <c r="G76" s="11"/>
      <c r="H76" s="30"/>
    </row>
    <row r="77" spans="1:8">
      <c r="A77" s="20" t="s">
        <v>32</v>
      </c>
      <c r="B77" s="11"/>
      <c r="C77" s="25"/>
      <c r="D77" s="17"/>
      <c r="E77" s="17"/>
      <c r="F77" s="17"/>
      <c r="G77" s="17"/>
      <c r="H77" s="31"/>
    </row>
    <row r="78" spans="1:8">
      <c r="A78" s="21"/>
      <c r="B78" s="11"/>
      <c r="C78" s="24"/>
      <c r="D78" s="11"/>
      <c r="E78" s="11"/>
      <c r="F78" s="11"/>
      <c r="G78" s="11"/>
      <c r="H78" s="30"/>
    </row>
    <row r="79" spans="1:8">
      <c r="A79" s="19" t="s">
        <v>57</v>
      </c>
      <c r="B79" s="11"/>
      <c r="C79" s="24"/>
      <c r="D79" s="11"/>
      <c r="E79" s="11"/>
      <c r="F79" s="11"/>
      <c r="G79" s="11"/>
      <c r="H79" s="30"/>
    </row>
    <row r="80" spans="1:8">
      <c r="A80" s="20" t="s">
        <v>32</v>
      </c>
      <c r="B80" s="11"/>
      <c r="C80" s="25"/>
      <c r="D80" s="17"/>
      <c r="E80" s="17"/>
      <c r="F80" s="17"/>
      <c r="G80" s="17"/>
      <c r="H80" s="31"/>
    </row>
    <row r="81" spans="1:8">
      <c r="A81" s="21"/>
      <c r="B81" s="11"/>
      <c r="C81" s="24"/>
      <c r="D81" s="11"/>
      <c r="E81" s="11"/>
      <c r="F81" s="11"/>
      <c r="G81" s="11"/>
      <c r="H81" s="30"/>
    </row>
    <row r="82" spans="1:8">
      <c r="A82" s="19" t="s">
        <v>58</v>
      </c>
      <c r="B82" s="11"/>
      <c r="C82" s="24"/>
      <c r="D82" s="11"/>
      <c r="E82" s="11"/>
      <c r="F82" s="11"/>
      <c r="G82" s="11"/>
      <c r="H82" s="30"/>
    </row>
    <row r="83" spans="1:8">
      <c r="A83" s="20" t="s">
        <v>32</v>
      </c>
      <c r="B83" s="11"/>
      <c r="C83" s="25"/>
      <c r="D83" s="17"/>
      <c r="E83" s="17"/>
      <c r="F83" s="17"/>
      <c r="G83" s="17"/>
      <c r="H83" s="31"/>
    </row>
    <row r="84" spans="1:8">
      <c r="A84" s="21"/>
      <c r="B84" s="11"/>
      <c r="C84" s="24"/>
      <c r="D84" s="11"/>
      <c r="E84" s="11"/>
      <c r="F84" s="11"/>
      <c r="G84" s="11"/>
      <c r="H84" s="30"/>
    </row>
    <row r="85" spans="1:8">
      <c r="A85" s="19" t="s">
        <v>59</v>
      </c>
      <c r="B85" s="11"/>
      <c r="C85" s="24"/>
      <c r="D85" s="11"/>
      <c r="E85" s="11"/>
      <c r="F85" s="11"/>
      <c r="G85" s="11"/>
      <c r="H85" s="30"/>
    </row>
    <row r="86" spans="1:8">
      <c r="A86" s="20" t="s">
        <v>32</v>
      </c>
      <c r="B86" s="11"/>
      <c r="C86" s="25"/>
      <c r="D86" s="17"/>
      <c r="E86" s="17"/>
      <c r="F86" s="17"/>
      <c r="G86" s="17"/>
      <c r="H86" s="31"/>
    </row>
    <row r="87" spans="1:8">
      <c r="A87" s="21"/>
      <c r="B87" s="11"/>
      <c r="C87" s="24"/>
      <c r="D87" s="11"/>
      <c r="E87" s="11"/>
      <c r="F87" s="11"/>
      <c r="G87" s="11"/>
      <c r="H87" s="30"/>
    </row>
    <row r="88" spans="1:8">
      <c r="A88" s="19" t="s">
        <v>60</v>
      </c>
      <c r="B88" s="11"/>
      <c r="C88" s="24"/>
      <c r="D88" s="11"/>
      <c r="E88" s="11"/>
      <c r="F88" s="11"/>
      <c r="G88" s="11"/>
      <c r="H88" s="30"/>
    </row>
    <row r="89" spans="1:8">
      <c r="A89" s="20" t="s">
        <v>32</v>
      </c>
      <c r="B89" s="11"/>
      <c r="C89" s="25"/>
      <c r="D89" s="17"/>
      <c r="E89" s="17"/>
      <c r="F89" s="17"/>
      <c r="G89" s="17"/>
      <c r="H89" s="31"/>
    </row>
    <row r="90" spans="1:8">
      <c r="A90" s="21"/>
      <c r="B90" s="11"/>
      <c r="C90" s="24"/>
      <c r="D90" s="11"/>
      <c r="E90" s="11"/>
      <c r="F90" s="11"/>
      <c r="G90" s="11"/>
      <c r="H90" s="30"/>
    </row>
    <row r="91" spans="1:8">
      <c r="A91" s="19" t="s">
        <v>61</v>
      </c>
      <c r="B91" s="11"/>
      <c r="C91" s="24"/>
      <c r="D91" s="11"/>
      <c r="E91" s="11"/>
      <c r="F91" s="11"/>
      <c r="G91" s="11"/>
      <c r="H91" s="30"/>
    </row>
    <row r="92" spans="1:8">
      <c r="A92" s="20" t="s">
        <v>32</v>
      </c>
      <c r="B92" s="11"/>
      <c r="C92" s="25"/>
      <c r="D92" s="17"/>
      <c r="E92" s="17"/>
      <c r="F92" s="17"/>
      <c r="G92" s="17"/>
      <c r="H92" s="31"/>
    </row>
    <row r="93" spans="1:8">
      <c r="A93" s="21"/>
      <c r="B93" s="11"/>
      <c r="C93" s="24"/>
      <c r="D93" s="11"/>
      <c r="E93" s="11"/>
      <c r="F93" s="11"/>
      <c r="G93" s="11"/>
      <c r="H93" s="30"/>
    </row>
    <row r="94" spans="1:8">
      <c r="A94" s="19" t="s">
        <v>62</v>
      </c>
      <c r="B94" s="11"/>
      <c r="C94" s="24"/>
      <c r="D94" s="11"/>
      <c r="E94" s="11"/>
      <c r="F94" s="11"/>
      <c r="G94" s="11"/>
      <c r="H94" s="30"/>
    </row>
    <row r="95" spans="1:8">
      <c r="A95" s="20" t="s">
        <v>32</v>
      </c>
      <c r="B95" s="11"/>
      <c r="C95" s="25"/>
      <c r="D95" s="17"/>
      <c r="E95" s="17"/>
      <c r="F95" s="17"/>
      <c r="G95" s="17"/>
      <c r="H95" s="31"/>
    </row>
    <row r="96" spans="1:8">
      <c r="A96" s="21"/>
      <c r="B96" s="11"/>
      <c r="C96" s="24"/>
      <c r="D96" s="11"/>
      <c r="E96" s="11"/>
      <c r="F96" s="11"/>
      <c r="G96" s="11"/>
      <c r="H96" s="30"/>
    </row>
    <row r="97" spans="1:8">
      <c r="A97" s="19" t="s">
        <v>63</v>
      </c>
      <c r="B97" s="11"/>
      <c r="C97" s="24"/>
      <c r="D97" s="11"/>
      <c r="E97" s="11"/>
      <c r="F97" s="11"/>
      <c r="G97" s="11"/>
      <c r="H97" s="30"/>
    </row>
    <row r="98" spans="1:8">
      <c r="A98" s="20" t="s">
        <v>32</v>
      </c>
      <c r="B98" s="11"/>
      <c r="C98" s="25"/>
      <c r="D98" s="17"/>
      <c r="E98" s="17"/>
      <c r="F98" s="17"/>
      <c r="G98" s="17"/>
      <c r="H98" s="31"/>
    </row>
    <row r="99" spans="1:8">
      <c r="A99" s="21"/>
      <c r="B99" s="11"/>
      <c r="C99" s="24"/>
      <c r="D99" s="11"/>
      <c r="E99" s="11"/>
      <c r="F99" s="11"/>
      <c r="G99" s="11"/>
      <c r="H99" s="30"/>
    </row>
    <row r="100" spans="1:8">
      <c r="A100" s="19" t="s">
        <v>64</v>
      </c>
      <c r="B100" s="11"/>
      <c r="C100" s="24"/>
      <c r="D100" s="11"/>
      <c r="E100" s="11"/>
      <c r="F100" s="11"/>
      <c r="G100" s="11"/>
      <c r="H100" s="30"/>
    </row>
    <row r="101" spans="1:8">
      <c r="A101" s="20" t="s">
        <v>32</v>
      </c>
      <c r="B101" s="11"/>
      <c r="C101" s="25"/>
      <c r="D101" s="17"/>
      <c r="E101" s="17"/>
      <c r="F101" s="17"/>
      <c r="G101" s="17"/>
      <c r="H101" s="31"/>
    </row>
    <row r="102" spans="1:8">
      <c r="A102" s="21"/>
      <c r="B102" s="11"/>
      <c r="C102" s="24"/>
      <c r="D102" s="11"/>
      <c r="E102" s="11"/>
      <c r="F102" s="11"/>
      <c r="G102" s="11"/>
      <c r="H102" s="30"/>
    </row>
    <row r="103" spans="1:8">
      <c r="A103" s="19" t="s">
        <v>65</v>
      </c>
      <c r="B103" s="11"/>
      <c r="C103" s="24"/>
      <c r="D103" s="11"/>
      <c r="E103" s="11"/>
      <c r="F103" s="11"/>
      <c r="G103" s="11"/>
      <c r="H103" s="30"/>
    </row>
    <row r="104" spans="1:8">
      <c r="A104" s="20" t="s">
        <v>32</v>
      </c>
      <c r="B104" s="11"/>
      <c r="C104" s="25"/>
      <c r="D104" s="17"/>
      <c r="E104" s="17"/>
      <c r="F104" s="17"/>
      <c r="G104" s="17"/>
      <c r="H104" s="31"/>
    </row>
    <row r="105" spans="1:8">
      <c r="A105" s="21"/>
      <c r="B105" s="11"/>
      <c r="C105" s="24"/>
      <c r="D105" s="11"/>
      <c r="E105" s="11"/>
      <c r="F105" s="11"/>
      <c r="G105" s="11"/>
      <c r="H105" s="30"/>
    </row>
    <row r="106" spans="1:8">
      <c r="A106" s="19" t="s">
        <v>66</v>
      </c>
      <c r="B106" s="11"/>
      <c r="C106" s="24"/>
      <c r="D106" s="11"/>
      <c r="E106" s="11"/>
      <c r="F106" s="11"/>
      <c r="G106" s="11"/>
      <c r="H106" s="30"/>
    </row>
    <row r="107" spans="1:8">
      <c r="A107" s="20" t="s">
        <v>32</v>
      </c>
      <c r="B107" s="11"/>
      <c r="C107" s="25"/>
      <c r="D107" s="17"/>
      <c r="E107" s="17"/>
      <c r="F107" s="17"/>
      <c r="G107" s="17"/>
      <c r="H107" s="31"/>
    </row>
    <row r="108" spans="1:8">
      <c r="A108" s="21"/>
      <c r="B108" s="11"/>
      <c r="C108" s="24"/>
      <c r="D108" s="11"/>
      <c r="E108" s="11"/>
      <c r="F108" s="11"/>
      <c r="G108" s="11"/>
      <c r="H108" s="30"/>
    </row>
    <row r="109" spans="1:8">
      <c r="A109" s="19" t="s">
        <v>67</v>
      </c>
      <c r="B109" s="11"/>
      <c r="C109" s="24"/>
      <c r="D109" s="11"/>
      <c r="E109" s="11"/>
      <c r="F109" s="11"/>
      <c r="G109" s="11"/>
      <c r="H109" s="30"/>
    </row>
    <row r="110" spans="1:8">
      <c r="A110" s="20" t="s">
        <v>32</v>
      </c>
      <c r="B110" s="11"/>
      <c r="C110" s="25"/>
      <c r="D110" s="17"/>
      <c r="E110" s="17"/>
      <c r="F110" s="17"/>
      <c r="G110" s="17"/>
      <c r="H110" s="31"/>
    </row>
    <row r="111" spans="1:8">
      <c r="A111" s="21"/>
      <c r="B111" s="11"/>
      <c r="C111" s="24"/>
      <c r="D111" s="11"/>
      <c r="E111" s="11"/>
      <c r="F111" s="11"/>
      <c r="G111" s="11"/>
      <c r="H111" s="30"/>
    </row>
    <row r="112" spans="1:8">
      <c r="A112" s="19" t="s">
        <v>68</v>
      </c>
      <c r="B112" s="11"/>
      <c r="C112" s="24"/>
      <c r="D112" s="11"/>
      <c r="E112" s="11"/>
      <c r="F112" s="11"/>
      <c r="G112" s="11"/>
      <c r="H112" s="30"/>
    </row>
    <row r="113" spans="1:8">
      <c r="A113" s="20" t="s">
        <v>32</v>
      </c>
      <c r="B113" s="11"/>
      <c r="C113" s="25"/>
      <c r="D113" s="17"/>
      <c r="E113" s="17"/>
      <c r="F113" s="17"/>
      <c r="G113" s="17"/>
      <c r="H113" s="31"/>
    </row>
    <row r="114" spans="1:8">
      <c r="A114" s="21"/>
      <c r="B114" s="11"/>
      <c r="C114" s="24"/>
      <c r="D114" s="11"/>
      <c r="E114" s="11"/>
      <c r="F114" s="11"/>
      <c r="G114" s="11"/>
      <c r="H114" s="30"/>
    </row>
    <row r="115" spans="1:8">
      <c r="A115" s="19" t="s">
        <v>69</v>
      </c>
      <c r="B115" s="11"/>
      <c r="C115" s="24"/>
      <c r="D115" s="11"/>
      <c r="E115" s="11"/>
      <c r="F115" s="11"/>
      <c r="G115" s="11"/>
      <c r="H115" s="30"/>
    </row>
    <row r="116" spans="1:8">
      <c r="A116" s="20" t="s">
        <v>32</v>
      </c>
      <c r="B116" s="11"/>
      <c r="C116" s="25"/>
      <c r="D116" s="17"/>
      <c r="E116" s="17"/>
      <c r="F116" s="17"/>
      <c r="G116" s="17"/>
      <c r="H116" s="31"/>
    </row>
    <row r="117" spans="1:8">
      <c r="A117" s="21"/>
      <c r="B117" s="11"/>
      <c r="C117" s="24"/>
      <c r="D117" s="11"/>
      <c r="E117" s="11"/>
      <c r="F117" s="11"/>
      <c r="G117" s="11"/>
      <c r="H117" s="30"/>
    </row>
    <row r="118" spans="1:8">
      <c r="A118" s="19" t="s">
        <v>70</v>
      </c>
      <c r="B118" s="11"/>
      <c r="C118" s="24"/>
      <c r="D118" s="11"/>
      <c r="E118" s="11"/>
      <c r="F118" s="11"/>
      <c r="G118" s="11"/>
      <c r="H118" s="30"/>
    </row>
    <row r="119" spans="1:8">
      <c r="A119" s="20" t="s">
        <v>32</v>
      </c>
      <c r="B119" s="11"/>
      <c r="C119" s="25"/>
      <c r="D119" s="17"/>
      <c r="E119" s="17"/>
      <c r="F119" s="17"/>
      <c r="G119" s="17"/>
      <c r="H119" s="31"/>
    </row>
    <row r="120" spans="1:8">
      <c r="A120" s="21"/>
      <c r="B120" s="11"/>
      <c r="C120" s="24"/>
      <c r="D120" s="11"/>
      <c r="E120" s="11"/>
      <c r="F120" s="11"/>
      <c r="G120" s="11"/>
      <c r="H120" s="30"/>
    </row>
    <row r="121" spans="1:8">
      <c r="A121" s="19" t="s">
        <v>71</v>
      </c>
      <c r="B121" s="11"/>
      <c r="C121" s="24"/>
      <c r="D121" s="11"/>
      <c r="E121" s="11"/>
      <c r="F121" s="11"/>
      <c r="G121" s="11"/>
      <c r="H121" s="30"/>
    </row>
    <row r="122" spans="1:8">
      <c r="A122" s="20" t="s">
        <v>32</v>
      </c>
      <c r="B122" s="11"/>
      <c r="C122" s="25"/>
      <c r="D122" s="17"/>
      <c r="E122" s="17"/>
      <c r="F122" s="17"/>
      <c r="G122" s="17"/>
      <c r="H122" s="31"/>
    </row>
    <row r="123" spans="1:8">
      <c r="A123" s="21"/>
      <c r="B123" s="11"/>
      <c r="C123" s="24"/>
      <c r="D123" s="11"/>
      <c r="E123" s="11"/>
      <c r="F123" s="11"/>
      <c r="G123" s="11"/>
      <c r="H123" s="30"/>
    </row>
    <row r="124" spans="1:8">
      <c r="A124" s="19" t="s">
        <v>72</v>
      </c>
      <c r="B124" s="11"/>
      <c r="C124" s="24"/>
      <c r="D124" s="11"/>
      <c r="E124" s="11"/>
      <c r="F124" s="11"/>
      <c r="G124" s="11"/>
      <c r="H124" s="30"/>
    </row>
    <row r="125" spans="1:8">
      <c r="A125" s="20" t="s">
        <v>32</v>
      </c>
      <c r="B125" s="11"/>
      <c r="C125" s="25"/>
      <c r="D125" s="17"/>
      <c r="E125" s="17"/>
      <c r="F125" s="17"/>
      <c r="G125" s="17"/>
      <c r="H125" s="31"/>
    </row>
    <row r="126" spans="1:8">
      <c r="A126" s="21"/>
      <c r="B126" s="11"/>
      <c r="C126" s="24"/>
      <c r="D126" s="11"/>
      <c r="E126" s="11"/>
      <c r="F126" s="11"/>
      <c r="G126" s="11"/>
      <c r="H126" s="30"/>
    </row>
    <row r="127" spans="1:8">
      <c r="A127" s="19" t="s">
        <v>73</v>
      </c>
      <c r="B127" s="11"/>
      <c r="C127" s="24"/>
      <c r="D127" s="11"/>
      <c r="E127" s="11"/>
      <c r="F127" s="11"/>
      <c r="G127" s="11"/>
      <c r="H127" s="30"/>
    </row>
    <row r="128" spans="1:8">
      <c r="A128" s="20" t="s">
        <v>42</v>
      </c>
      <c r="B128" s="11"/>
      <c r="C128" s="24"/>
      <c r="D128" s="11"/>
      <c r="E128" s="11"/>
      <c r="F128" s="11"/>
      <c r="G128" s="11"/>
      <c r="H128" s="30"/>
    </row>
    <row r="129" spans="1:8">
      <c r="A129" s="21"/>
      <c r="B129" s="11"/>
      <c r="C129" s="24"/>
      <c r="D129" s="11"/>
      <c r="E129" s="11"/>
      <c r="F129" s="11"/>
      <c r="G129" s="11"/>
      <c r="H129" s="30"/>
    </row>
    <row r="130" spans="1:8">
      <c r="A130" s="19" t="s">
        <v>74</v>
      </c>
      <c r="B130" s="11"/>
      <c r="C130" s="24"/>
      <c r="D130" s="11"/>
      <c r="E130" s="11"/>
      <c r="F130" s="11"/>
      <c r="G130" s="11"/>
      <c r="H130" s="30"/>
    </row>
    <row r="131" spans="1:8">
      <c r="A131" s="20" t="s">
        <v>42</v>
      </c>
      <c r="B131" s="11"/>
      <c r="C131" s="24"/>
      <c r="D131" s="11"/>
      <c r="E131" s="11"/>
      <c r="F131" s="11"/>
      <c r="G131" s="11"/>
      <c r="H131" s="30"/>
    </row>
    <row r="132" spans="1:8">
      <c r="A132" s="22"/>
      <c r="B132" s="11"/>
      <c r="C132" s="26"/>
      <c r="D132" s="28"/>
      <c r="E132" s="28"/>
      <c r="F132" s="28"/>
      <c r="G132" s="28"/>
      <c r="H132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2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16" customWidth="true" style="0"/>
  </cols>
  <sheetData>
    <row r="1" spans="1:7">
      <c r="A1" s="6" t="s">
        <v>102</v>
      </c>
    </row>
    <row r="3" spans="1:7">
      <c r="A3" s="6" t="s">
        <v>12</v>
      </c>
    </row>
    <row r="4" spans="1:7">
      <c r="A4" s="7"/>
      <c r="C4" s="10" t="s">
        <v>103</v>
      </c>
      <c r="D4" s="9"/>
      <c r="F4" s="10" t="s">
        <v>104</v>
      </c>
      <c r="G4" s="9"/>
    </row>
    <row r="5" spans="1:7" customHeight="1" ht="24">
      <c r="A5" s="13" t="s">
        <v>16</v>
      </c>
      <c r="C5" s="14" t="s">
        <v>105</v>
      </c>
      <c r="D5" s="15" t="s">
        <v>106</v>
      </c>
      <c r="F5" s="14" t="s">
        <v>105</v>
      </c>
      <c r="G5" s="15" t="s">
        <v>106</v>
      </c>
    </row>
    <row r="6" spans="1:7">
      <c r="A6" s="18"/>
      <c r="B6" s="11"/>
      <c r="C6" s="23"/>
      <c r="D6" s="29"/>
      <c r="E6" s="11"/>
      <c r="F6" s="23"/>
      <c r="G6" s="29"/>
    </row>
    <row r="7" spans="1:7">
      <c r="A7" s="19" t="s">
        <v>31</v>
      </c>
      <c r="B7" s="11"/>
      <c r="C7" s="24"/>
      <c r="D7" s="30"/>
      <c r="E7" s="11"/>
      <c r="F7" s="24"/>
      <c r="G7" s="30"/>
    </row>
    <row r="8" spans="1:7">
      <c r="A8" s="20" t="s">
        <v>32</v>
      </c>
      <c r="B8" s="11"/>
      <c r="C8" s="25"/>
      <c r="D8" s="31"/>
      <c r="E8" s="11"/>
      <c r="F8" s="25"/>
      <c r="G8" s="31"/>
    </row>
    <row r="9" spans="1:7">
      <c r="A9" s="21"/>
      <c r="B9" s="11"/>
      <c r="C9" s="24"/>
      <c r="D9" s="30"/>
      <c r="E9" s="11"/>
      <c r="F9" s="24"/>
      <c r="G9" s="30"/>
    </row>
    <row r="10" spans="1:7">
      <c r="A10" s="19" t="s">
        <v>33</v>
      </c>
      <c r="B10" s="11"/>
      <c r="C10" s="24"/>
      <c r="D10" s="30"/>
      <c r="E10" s="11"/>
      <c r="F10" s="24"/>
      <c r="G10" s="30"/>
    </row>
    <row r="11" spans="1:7">
      <c r="A11" s="20" t="s">
        <v>32</v>
      </c>
      <c r="B11" s="11"/>
      <c r="C11" s="25"/>
      <c r="D11" s="31"/>
      <c r="E11" s="11"/>
      <c r="F11" s="25"/>
      <c r="G11" s="31"/>
    </row>
    <row r="12" spans="1:7">
      <c r="A12" s="21"/>
      <c r="B12" s="11"/>
      <c r="C12" s="24"/>
      <c r="D12" s="30"/>
      <c r="E12" s="11"/>
      <c r="F12" s="24"/>
      <c r="G12" s="30"/>
    </row>
    <row r="13" spans="1:7">
      <c r="A13" s="19" t="s">
        <v>34</v>
      </c>
      <c r="B13" s="11"/>
      <c r="C13" s="24"/>
      <c r="D13" s="30"/>
      <c r="E13" s="11"/>
      <c r="F13" s="24"/>
      <c r="G13" s="30"/>
    </row>
    <row r="14" spans="1:7">
      <c r="A14" s="20" t="s">
        <v>32</v>
      </c>
      <c r="B14" s="11"/>
      <c r="C14" s="25"/>
      <c r="D14" s="31"/>
      <c r="E14" s="11"/>
      <c r="F14" s="25"/>
      <c r="G14" s="31"/>
    </row>
    <row r="15" spans="1:7">
      <c r="A15" s="21"/>
      <c r="B15" s="11"/>
      <c r="C15" s="24"/>
      <c r="D15" s="30"/>
      <c r="E15" s="11"/>
      <c r="F15" s="24"/>
      <c r="G15" s="30"/>
    </row>
    <row r="16" spans="1:7">
      <c r="A16" s="19" t="s">
        <v>35</v>
      </c>
      <c r="B16" s="11"/>
      <c r="C16" s="24"/>
      <c r="D16" s="30"/>
      <c r="E16" s="11"/>
      <c r="F16" s="24"/>
      <c r="G16" s="30"/>
    </row>
    <row r="17" spans="1:7">
      <c r="A17" s="20" t="s">
        <v>32</v>
      </c>
      <c r="B17" s="11"/>
      <c r="C17" s="25"/>
      <c r="D17" s="31"/>
      <c r="E17" s="11"/>
      <c r="F17" s="25"/>
      <c r="G17" s="31"/>
    </row>
    <row r="18" spans="1:7">
      <c r="A18" s="21"/>
      <c r="B18" s="11"/>
      <c r="C18" s="24"/>
      <c r="D18" s="30"/>
      <c r="E18" s="11"/>
      <c r="F18" s="24"/>
      <c r="G18" s="30"/>
    </row>
    <row r="19" spans="1:7">
      <c r="A19" s="19" t="s">
        <v>36</v>
      </c>
      <c r="B19" s="11"/>
      <c r="C19" s="24"/>
      <c r="D19" s="30"/>
      <c r="E19" s="11"/>
      <c r="F19" s="24"/>
      <c r="G19" s="30"/>
    </row>
    <row r="20" spans="1:7">
      <c r="A20" s="20" t="s">
        <v>32</v>
      </c>
      <c r="B20" s="11"/>
      <c r="C20" s="25"/>
      <c r="D20" s="31"/>
      <c r="E20" s="11"/>
      <c r="F20" s="25"/>
      <c r="G20" s="31"/>
    </row>
    <row r="21" spans="1:7">
      <c r="A21" s="21"/>
      <c r="B21" s="11"/>
      <c r="C21" s="24"/>
      <c r="D21" s="30"/>
      <c r="E21" s="11"/>
      <c r="F21" s="24"/>
      <c r="G21" s="30"/>
    </row>
    <row r="22" spans="1:7">
      <c r="A22" s="19" t="s">
        <v>37</v>
      </c>
      <c r="B22" s="11"/>
      <c r="C22" s="24"/>
      <c r="D22" s="30"/>
      <c r="E22" s="11"/>
      <c r="F22" s="24"/>
      <c r="G22" s="30"/>
    </row>
    <row r="23" spans="1:7">
      <c r="A23" s="20" t="s">
        <v>32</v>
      </c>
      <c r="B23" s="11"/>
      <c r="C23" s="25"/>
      <c r="D23" s="31"/>
      <c r="E23" s="11"/>
      <c r="F23" s="25"/>
      <c r="G23" s="31"/>
    </row>
    <row r="24" spans="1:7">
      <c r="A24" s="21"/>
      <c r="B24" s="11"/>
      <c r="C24" s="24"/>
      <c r="D24" s="30"/>
      <c r="E24" s="11"/>
      <c r="F24" s="24"/>
      <c r="G24" s="30"/>
    </row>
    <row r="25" spans="1:7">
      <c r="A25" s="19" t="s">
        <v>38</v>
      </c>
      <c r="B25" s="11"/>
      <c r="C25" s="24"/>
      <c r="D25" s="30"/>
      <c r="E25" s="11"/>
      <c r="F25" s="24"/>
      <c r="G25" s="30"/>
    </row>
    <row r="26" spans="1:7">
      <c r="A26" s="20" t="s">
        <v>32</v>
      </c>
      <c r="B26" s="11"/>
      <c r="C26" s="25"/>
      <c r="D26" s="31"/>
      <c r="E26" s="11"/>
      <c r="F26" s="25"/>
      <c r="G26" s="31"/>
    </row>
    <row r="27" spans="1:7">
      <c r="A27" s="21"/>
      <c r="B27" s="11"/>
      <c r="C27" s="24"/>
      <c r="D27" s="30"/>
      <c r="E27" s="11"/>
      <c r="F27" s="24"/>
      <c r="G27" s="30"/>
    </row>
    <row r="28" spans="1:7">
      <c r="A28" s="19" t="s">
        <v>39</v>
      </c>
      <c r="B28" s="11"/>
      <c r="C28" s="24"/>
      <c r="D28" s="30"/>
      <c r="E28" s="11"/>
      <c r="F28" s="24"/>
      <c r="G28" s="30"/>
    </row>
    <row r="29" spans="1:7">
      <c r="A29" s="20" t="s">
        <v>32</v>
      </c>
      <c r="B29" s="11"/>
      <c r="C29" s="25"/>
      <c r="D29" s="31"/>
      <c r="E29" s="11"/>
      <c r="F29" s="25"/>
      <c r="G29" s="31"/>
    </row>
    <row r="30" spans="1:7">
      <c r="A30" s="21"/>
      <c r="B30" s="11"/>
      <c r="C30" s="24"/>
      <c r="D30" s="30"/>
      <c r="E30" s="11"/>
      <c r="F30" s="24"/>
      <c r="G30" s="30"/>
    </row>
    <row r="31" spans="1:7">
      <c r="A31" s="19" t="s">
        <v>40</v>
      </c>
      <c r="B31" s="11"/>
      <c r="C31" s="24"/>
      <c r="D31" s="30"/>
      <c r="E31" s="11"/>
      <c r="F31" s="24"/>
      <c r="G31" s="30"/>
    </row>
    <row r="32" spans="1:7">
      <c r="A32" s="20" t="s">
        <v>32</v>
      </c>
      <c r="B32" s="11"/>
      <c r="C32" s="25"/>
      <c r="D32" s="31"/>
      <c r="E32" s="11"/>
      <c r="F32" s="25"/>
      <c r="G32" s="31"/>
    </row>
    <row r="33" spans="1:7">
      <c r="A33" s="21"/>
      <c r="B33" s="11"/>
      <c r="C33" s="24"/>
      <c r="D33" s="30"/>
      <c r="E33" s="11"/>
      <c r="F33" s="24"/>
      <c r="G33" s="30"/>
    </row>
    <row r="34" spans="1:7">
      <c r="A34" s="19" t="s">
        <v>41</v>
      </c>
      <c r="B34" s="11"/>
      <c r="C34" s="24"/>
      <c r="D34" s="30"/>
      <c r="E34" s="11"/>
      <c r="F34" s="24"/>
      <c r="G34" s="30"/>
    </row>
    <row r="35" spans="1:7">
      <c r="A35" s="20" t="s">
        <v>42</v>
      </c>
      <c r="B35" s="11"/>
      <c r="C35" s="24"/>
      <c r="D35" s="30"/>
      <c r="E35" s="11"/>
      <c r="F35" s="24"/>
      <c r="G35" s="30"/>
    </row>
    <row r="36" spans="1:7">
      <c r="A36" s="21"/>
      <c r="B36" s="11"/>
      <c r="C36" s="24"/>
      <c r="D36" s="30"/>
      <c r="E36" s="11"/>
      <c r="F36" s="24"/>
      <c r="G36" s="30"/>
    </row>
    <row r="37" spans="1:7">
      <c r="A37" s="19" t="s">
        <v>43</v>
      </c>
      <c r="B37" s="11"/>
      <c r="C37" s="24"/>
      <c r="D37" s="30"/>
      <c r="E37" s="11"/>
      <c r="F37" s="24"/>
      <c r="G37" s="30"/>
    </row>
    <row r="38" spans="1:7">
      <c r="A38" s="20" t="s">
        <v>32</v>
      </c>
      <c r="B38" s="11"/>
      <c r="C38" s="25"/>
      <c r="D38" s="31"/>
      <c r="E38" s="11"/>
      <c r="F38" s="25"/>
      <c r="G38" s="31"/>
    </row>
    <row r="39" spans="1:7">
      <c r="A39" s="21"/>
      <c r="B39" s="11"/>
      <c r="C39" s="24"/>
      <c r="D39" s="30"/>
      <c r="E39" s="11"/>
      <c r="F39" s="24"/>
      <c r="G39" s="30"/>
    </row>
    <row r="40" spans="1:7">
      <c r="A40" s="19" t="s">
        <v>44</v>
      </c>
      <c r="B40" s="11"/>
      <c r="C40" s="24"/>
      <c r="D40" s="30"/>
      <c r="E40" s="11"/>
      <c r="F40" s="24"/>
      <c r="G40" s="30"/>
    </row>
    <row r="41" spans="1:7">
      <c r="A41" s="20" t="s">
        <v>32</v>
      </c>
      <c r="B41" s="11"/>
      <c r="C41" s="25"/>
      <c r="D41" s="31"/>
      <c r="E41" s="11"/>
      <c r="F41" s="25"/>
      <c r="G41" s="31"/>
    </row>
    <row r="42" spans="1:7">
      <c r="A42" s="21"/>
      <c r="B42" s="11"/>
      <c r="C42" s="24"/>
      <c r="D42" s="30"/>
      <c r="E42" s="11"/>
      <c r="F42" s="24"/>
      <c r="G42" s="30"/>
    </row>
    <row r="43" spans="1:7">
      <c r="A43" s="19" t="s">
        <v>45</v>
      </c>
      <c r="B43" s="11"/>
      <c r="C43" s="24"/>
      <c r="D43" s="30"/>
      <c r="E43" s="11"/>
      <c r="F43" s="24"/>
      <c r="G43" s="30"/>
    </row>
    <row r="44" spans="1:7">
      <c r="A44" s="20" t="s">
        <v>32</v>
      </c>
      <c r="B44" s="11"/>
      <c r="C44" s="25"/>
      <c r="D44" s="31"/>
      <c r="E44" s="11"/>
      <c r="F44" s="25"/>
      <c r="G44" s="31"/>
    </row>
    <row r="45" spans="1:7">
      <c r="A45" s="21"/>
      <c r="B45" s="11"/>
      <c r="C45" s="24"/>
      <c r="D45" s="30"/>
      <c r="E45" s="11"/>
      <c r="F45" s="24"/>
      <c r="G45" s="30"/>
    </row>
    <row r="46" spans="1:7">
      <c r="A46" s="19" t="s">
        <v>46</v>
      </c>
      <c r="B46" s="11"/>
      <c r="C46" s="24"/>
      <c r="D46" s="30"/>
      <c r="E46" s="11"/>
      <c r="F46" s="24"/>
      <c r="G46" s="30"/>
    </row>
    <row r="47" spans="1:7">
      <c r="A47" s="20" t="s">
        <v>32</v>
      </c>
      <c r="B47" s="11"/>
      <c r="C47" s="25"/>
      <c r="D47" s="31"/>
      <c r="E47" s="11"/>
      <c r="F47" s="25"/>
      <c r="G47" s="31"/>
    </row>
    <row r="48" spans="1:7">
      <c r="A48" s="21"/>
      <c r="B48" s="11"/>
      <c r="C48" s="24"/>
      <c r="D48" s="30"/>
      <c r="E48" s="11"/>
      <c r="F48" s="24"/>
      <c r="G48" s="30"/>
    </row>
    <row r="49" spans="1:7">
      <c r="A49" s="19" t="s">
        <v>47</v>
      </c>
      <c r="B49" s="11"/>
      <c r="C49" s="24"/>
      <c r="D49" s="30"/>
      <c r="E49" s="11"/>
      <c r="F49" s="24"/>
      <c r="G49" s="30"/>
    </row>
    <row r="50" spans="1:7">
      <c r="A50" s="20" t="s">
        <v>32</v>
      </c>
      <c r="B50" s="11"/>
      <c r="C50" s="25"/>
      <c r="D50" s="31"/>
      <c r="E50" s="11"/>
      <c r="F50" s="25"/>
      <c r="G50" s="31"/>
    </row>
    <row r="51" spans="1:7">
      <c r="A51" s="21"/>
      <c r="B51" s="11"/>
      <c r="C51" s="24"/>
      <c r="D51" s="30"/>
      <c r="E51" s="11"/>
      <c r="F51" s="24"/>
      <c r="G51" s="30"/>
    </row>
    <row r="52" spans="1:7">
      <c r="A52" s="19" t="s">
        <v>48</v>
      </c>
      <c r="B52" s="11"/>
      <c r="C52" s="24"/>
      <c r="D52" s="30"/>
      <c r="E52" s="11"/>
      <c r="F52" s="24"/>
      <c r="G52" s="30"/>
    </row>
    <row r="53" spans="1:7">
      <c r="A53" s="20" t="s">
        <v>32</v>
      </c>
      <c r="B53" s="11"/>
      <c r="C53" s="25"/>
      <c r="D53" s="31"/>
      <c r="E53" s="11"/>
      <c r="F53" s="25"/>
      <c r="G53" s="31"/>
    </row>
    <row r="54" spans="1:7">
      <c r="A54" s="21"/>
      <c r="B54" s="11"/>
      <c r="C54" s="24"/>
      <c r="D54" s="30"/>
      <c r="E54" s="11"/>
      <c r="F54" s="24"/>
      <c r="G54" s="30"/>
    </row>
    <row r="55" spans="1:7">
      <c r="A55" s="19" t="s">
        <v>49</v>
      </c>
      <c r="B55" s="11"/>
      <c r="C55" s="24"/>
      <c r="D55" s="30"/>
      <c r="E55" s="11"/>
      <c r="F55" s="24"/>
      <c r="G55" s="30"/>
    </row>
    <row r="56" spans="1:7">
      <c r="A56" s="20" t="s">
        <v>32</v>
      </c>
      <c r="B56" s="11"/>
      <c r="C56" s="25"/>
      <c r="D56" s="31"/>
      <c r="E56" s="11"/>
      <c r="F56" s="25"/>
      <c r="G56" s="31"/>
    </row>
    <row r="57" spans="1:7">
      <c r="A57" s="21"/>
      <c r="B57" s="11"/>
      <c r="C57" s="24"/>
      <c r="D57" s="30"/>
      <c r="E57" s="11"/>
      <c r="F57" s="24"/>
      <c r="G57" s="30"/>
    </row>
    <row r="58" spans="1:7">
      <c r="A58" s="19" t="s">
        <v>50</v>
      </c>
      <c r="B58" s="11"/>
      <c r="C58" s="24"/>
      <c r="D58" s="30"/>
      <c r="E58" s="11"/>
      <c r="F58" s="24"/>
      <c r="G58" s="30"/>
    </row>
    <row r="59" spans="1:7">
      <c r="A59" s="20" t="s">
        <v>32</v>
      </c>
      <c r="B59" s="11"/>
      <c r="C59" s="25"/>
      <c r="D59" s="31"/>
      <c r="E59" s="11"/>
      <c r="F59" s="25"/>
      <c r="G59" s="31"/>
    </row>
    <row r="60" spans="1:7">
      <c r="A60" s="21"/>
      <c r="B60" s="11"/>
      <c r="C60" s="24"/>
      <c r="D60" s="30"/>
      <c r="E60" s="11"/>
      <c r="F60" s="24"/>
      <c r="G60" s="30"/>
    </row>
    <row r="61" spans="1:7">
      <c r="A61" s="19" t="s">
        <v>51</v>
      </c>
      <c r="B61" s="11"/>
      <c r="C61" s="24"/>
      <c r="D61" s="30"/>
      <c r="E61" s="11"/>
      <c r="F61" s="24"/>
      <c r="G61" s="30"/>
    </row>
    <row r="62" spans="1:7">
      <c r="A62" s="20" t="s">
        <v>32</v>
      </c>
      <c r="B62" s="11"/>
      <c r="C62" s="25"/>
      <c r="D62" s="31"/>
      <c r="E62" s="11"/>
      <c r="F62" s="25"/>
      <c r="G62" s="31"/>
    </row>
    <row r="63" spans="1:7">
      <c r="A63" s="21"/>
      <c r="B63" s="11"/>
      <c r="C63" s="24"/>
      <c r="D63" s="30"/>
      <c r="E63" s="11"/>
      <c r="F63" s="24"/>
      <c r="G63" s="30"/>
    </row>
    <row r="64" spans="1:7">
      <c r="A64" s="19" t="s">
        <v>52</v>
      </c>
      <c r="B64" s="11"/>
      <c r="C64" s="24"/>
      <c r="D64" s="30"/>
      <c r="E64" s="11"/>
      <c r="F64" s="24"/>
      <c r="G64" s="30"/>
    </row>
    <row r="65" spans="1:7">
      <c r="A65" s="20" t="s">
        <v>32</v>
      </c>
      <c r="B65" s="11"/>
      <c r="C65" s="25"/>
      <c r="D65" s="31"/>
      <c r="E65" s="11"/>
      <c r="F65" s="25"/>
      <c r="G65" s="31"/>
    </row>
    <row r="66" spans="1:7">
      <c r="A66" s="21"/>
      <c r="B66" s="11"/>
      <c r="C66" s="24"/>
      <c r="D66" s="30"/>
      <c r="E66" s="11"/>
      <c r="F66" s="24"/>
      <c r="G66" s="30"/>
    </row>
    <row r="67" spans="1:7">
      <c r="A67" s="19" t="s">
        <v>53</v>
      </c>
      <c r="B67" s="11"/>
      <c r="C67" s="24"/>
      <c r="D67" s="30"/>
      <c r="E67" s="11"/>
      <c r="F67" s="24"/>
      <c r="G67" s="30"/>
    </row>
    <row r="68" spans="1:7">
      <c r="A68" s="20" t="s">
        <v>32</v>
      </c>
      <c r="B68" s="11"/>
      <c r="C68" s="25"/>
      <c r="D68" s="31"/>
      <c r="E68" s="11"/>
      <c r="F68" s="25"/>
      <c r="G68" s="31"/>
    </row>
    <row r="69" spans="1:7">
      <c r="A69" s="21"/>
      <c r="B69" s="11"/>
      <c r="C69" s="24"/>
      <c r="D69" s="30"/>
      <c r="E69" s="11"/>
      <c r="F69" s="24"/>
      <c r="G69" s="30"/>
    </row>
    <row r="70" spans="1:7">
      <c r="A70" s="19" t="s">
        <v>54</v>
      </c>
      <c r="B70" s="11"/>
      <c r="C70" s="24"/>
      <c r="D70" s="30"/>
      <c r="E70" s="11"/>
      <c r="F70" s="24"/>
      <c r="G70" s="30"/>
    </row>
    <row r="71" spans="1:7">
      <c r="A71" s="20" t="s">
        <v>32</v>
      </c>
      <c r="B71" s="11"/>
      <c r="C71" s="25"/>
      <c r="D71" s="31"/>
      <c r="E71" s="11"/>
      <c r="F71" s="25"/>
      <c r="G71" s="31"/>
    </row>
    <row r="72" spans="1:7">
      <c r="A72" s="21"/>
      <c r="B72" s="11"/>
      <c r="C72" s="24"/>
      <c r="D72" s="30"/>
      <c r="E72" s="11"/>
      <c r="F72" s="24"/>
      <c r="G72" s="30"/>
    </row>
    <row r="73" spans="1:7">
      <c r="A73" s="19" t="s">
        <v>55</v>
      </c>
      <c r="B73" s="11"/>
      <c r="C73" s="24"/>
      <c r="D73" s="30"/>
      <c r="E73" s="11"/>
      <c r="F73" s="24"/>
      <c r="G73" s="30"/>
    </row>
    <row r="74" spans="1:7">
      <c r="A74" s="20" t="s">
        <v>32</v>
      </c>
      <c r="B74" s="11"/>
      <c r="C74" s="25"/>
      <c r="D74" s="31"/>
      <c r="E74" s="11"/>
      <c r="F74" s="25"/>
      <c r="G74" s="31"/>
    </row>
    <row r="75" spans="1:7">
      <c r="A75" s="21"/>
      <c r="B75" s="11"/>
      <c r="C75" s="24"/>
      <c r="D75" s="30"/>
      <c r="E75" s="11"/>
      <c r="F75" s="24"/>
      <c r="G75" s="30"/>
    </row>
    <row r="76" spans="1:7">
      <c r="A76" s="19" t="s">
        <v>56</v>
      </c>
      <c r="B76" s="11"/>
      <c r="C76" s="24"/>
      <c r="D76" s="30"/>
      <c r="E76" s="11"/>
      <c r="F76" s="24"/>
      <c r="G76" s="30"/>
    </row>
    <row r="77" spans="1:7">
      <c r="A77" s="20" t="s">
        <v>32</v>
      </c>
      <c r="B77" s="11"/>
      <c r="C77" s="25"/>
      <c r="D77" s="31"/>
      <c r="E77" s="11"/>
      <c r="F77" s="25"/>
      <c r="G77" s="31"/>
    </row>
    <row r="78" spans="1:7">
      <c r="A78" s="21"/>
      <c r="B78" s="11"/>
      <c r="C78" s="24"/>
      <c r="D78" s="30"/>
      <c r="E78" s="11"/>
      <c r="F78" s="24"/>
      <c r="G78" s="30"/>
    </row>
    <row r="79" spans="1:7">
      <c r="A79" s="19" t="s">
        <v>57</v>
      </c>
      <c r="B79" s="11"/>
      <c r="C79" s="24"/>
      <c r="D79" s="30"/>
      <c r="E79" s="11"/>
      <c r="F79" s="24"/>
      <c r="G79" s="30"/>
    </row>
    <row r="80" spans="1:7">
      <c r="A80" s="20" t="s">
        <v>32</v>
      </c>
      <c r="B80" s="11"/>
      <c r="C80" s="25"/>
      <c r="D80" s="31"/>
      <c r="E80" s="11"/>
      <c r="F80" s="25"/>
      <c r="G80" s="31"/>
    </row>
    <row r="81" spans="1:7">
      <c r="A81" s="21"/>
      <c r="B81" s="11"/>
      <c r="C81" s="24"/>
      <c r="D81" s="30"/>
      <c r="E81" s="11"/>
      <c r="F81" s="24"/>
      <c r="G81" s="30"/>
    </row>
    <row r="82" spans="1:7">
      <c r="A82" s="19" t="s">
        <v>58</v>
      </c>
      <c r="B82" s="11"/>
      <c r="C82" s="24"/>
      <c r="D82" s="30"/>
      <c r="E82" s="11"/>
      <c r="F82" s="24"/>
      <c r="G82" s="30"/>
    </row>
    <row r="83" spans="1:7">
      <c r="A83" s="20" t="s">
        <v>32</v>
      </c>
      <c r="B83" s="11"/>
      <c r="C83" s="25"/>
      <c r="D83" s="31"/>
      <c r="E83" s="11"/>
      <c r="F83" s="25"/>
      <c r="G83" s="31"/>
    </row>
    <row r="84" spans="1:7">
      <c r="A84" s="21"/>
      <c r="B84" s="11"/>
      <c r="C84" s="24"/>
      <c r="D84" s="30"/>
      <c r="E84" s="11"/>
      <c r="F84" s="24"/>
      <c r="G84" s="30"/>
    </row>
    <row r="85" spans="1:7">
      <c r="A85" s="19" t="s">
        <v>59</v>
      </c>
      <c r="B85" s="11"/>
      <c r="C85" s="24"/>
      <c r="D85" s="30"/>
      <c r="E85" s="11"/>
      <c r="F85" s="24"/>
      <c r="G85" s="30"/>
    </row>
    <row r="86" spans="1:7">
      <c r="A86" s="20" t="s">
        <v>32</v>
      </c>
      <c r="B86" s="11"/>
      <c r="C86" s="25"/>
      <c r="D86" s="31"/>
      <c r="E86" s="11"/>
      <c r="F86" s="25"/>
      <c r="G86" s="31"/>
    </row>
    <row r="87" spans="1:7">
      <c r="A87" s="21"/>
      <c r="B87" s="11"/>
      <c r="C87" s="24"/>
      <c r="D87" s="30"/>
      <c r="E87" s="11"/>
      <c r="F87" s="24"/>
      <c r="G87" s="30"/>
    </row>
    <row r="88" spans="1:7">
      <c r="A88" s="19" t="s">
        <v>60</v>
      </c>
      <c r="B88" s="11"/>
      <c r="C88" s="24"/>
      <c r="D88" s="30"/>
      <c r="E88" s="11"/>
      <c r="F88" s="24"/>
      <c r="G88" s="30"/>
    </row>
    <row r="89" spans="1:7">
      <c r="A89" s="20" t="s">
        <v>32</v>
      </c>
      <c r="B89" s="11"/>
      <c r="C89" s="25"/>
      <c r="D89" s="31"/>
      <c r="E89" s="11"/>
      <c r="F89" s="25"/>
      <c r="G89" s="31"/>
    </row>
    <row r="90" spans="1:7">
      <c r="A90" s="21"/>
      <c r="B90" s="11"/>
      <c r="C90" s="24"/>
      <c r="D90" s="30"/>
      <c r="E90" s="11"/>
      <c r="F90" s="24"/>
      <c r="G90" s="30"/>
    </row>
    <row r="91" spans="1:7">
      <c r="A91" s="19" t="s">
        <v>61</v>
      </c>
      <c r="B91" s="11"/>
      <c r="C91" s="24"/>
      <c r="D91" s="30"/>
      <c r="E91" s="11"/>
      <c r="F91" s="24"/>
      <c r="G91" s="30"/>
    </row>
    <row r="92" spans="1:7">
      <c r="A92" s="20" t="s">
        <v>32</v>
      </c>
      <c r="B92" s="11"/>
      <c r="C92" s="25"/>
      <c r="D92" s="31"/>
      <c r="E92" s="11"/>
      <c r="F92" s="25"/>
      <c r="G92" s="31"/>
    </row>
    <row r="93" spans="1:7">
      <c r="A93" s="21"/>
      <c r="B93" s="11"/>
      <c r="C93" s="24"/>
      <c r="D93" s="30"/>
      <c r="E93" s="11"/>
      <c r="F93" s="24"/>
      <c r="G93" s="30"/>
    </row>
    <row r="94" spans="1:7">
      <c r="A94" s="19" t="s">
        <v>62</v>
      </c>
      <c r="B94" s="11"/>
      <c r="C94" s="24"/>
      <c r="D94" s="30"/>
      <c r="E94" s="11"/>
      <c r="F94" s="24"/>
      <c r="G94" s="30"/>
    </row>
    <row r="95" spans="1:7">
      <c r="A95" s="20" t="s">
        <v>32</v>
      </c>
      <c r="B95" s="11"/>
      <c r="C95" s="25"/>
      <c r="D95" s="31"/>
      <c r="E95" s="11"/>
      <c r="F95" s="25"/>
      <c r="G95" s="31"/>
    </row>
    <row r="96" spans="1:7">
      <c r="A96" s="21"/>
      <c r="B96" s="11"/>
      <c r="C96" s="24"/>
      <c r="D96" s="30"/>
      <c r="E96" s="11"/>
      <c r="F96" s="24"/>
      <c r="G96" s="30"/>
    </row>
    <row r="97" spans="1:7">
      <c r="A97" s="19" t="s">
        <v>63</v>
      </c>
      <c r="B97" s="11"/>
      <c r="C97" s="24"/>
      <c r="D97" s="30"/>
      <c r="E97" s="11"/>
      <c r="F97" s="24"/>
      <c r="G97" s="30"/>
    </row>
    <row r="98" spans="1:7">
      <c r="A98" s="20" t="s">
        <v>32</v>
      </c>
      <c r="B98" s="11"/>
      <c r="C98" s="25"/>
      <c r="D98" s="31"/>
      <c r="E98" s="11"/>
      <c r="F98" s="25"/>
      <c r="G98" s="31"/>
    </row>
    <row r="99" spans="1:7">
      <c r="A99" s="21"/>
      <c r="B99" s="11"/>
      <c r="C99" s="24"/>
      <c r="D99" s="30"/>
      <c r="E99" s="11"/>
      <c r="F99" s="24"/>
      <c r="G99" s="30"/>
    </row>
    <row r="100" spans="1:7">
      <c r="A100" s="19" t="s">
        <v>64</v>
      </c>
      <c r="B100" s="11"/>
      <c r="C100" s="24"/>
      <c r="D100" s="30"/>
      <c r="E100" s="11"/>
      <c r="F100" s="24"/>
      <c r="G100" s="30"/>
    </row>
    <row r="101" spans="1:7">
      <c r="A101" s="20" t="s">
        <v>32</v>
      </c>
      <c r="B101" s="11"/>
      <c r="C101" s="25"/>
      <c r="D101" s="31"/>
      <c r="E101" s="11"/>
      <c r="F101" s="25"/>
      <c r="G101" s="31"/>
    </row>
    <row r="102" spans="1:7">
      <c r="A102" s="21"/>
      <c r="B102" s="11"/>
      <c r="C102" s="24"/>
      <c r="D102" s="30"/>
      <c r="E102" s="11"/>
      <c r="F102" s="24"/>
      <c r="G102" s="30"/>
    </row>
    <row r="103" spans="1:7">
      <c r="A103" s="19" t="s">
        <v>65</v>
      </c>
      <c r="B103" s="11"/>
      <c r="C103" s="24"/>
      <c r="D103" s="30"/>
      <c r="E103" s="11"/>
      <c r="F103" s="24"/>
      <c r="G103" s="30"/>
    </row>
    <row r="104" spans="1:7">
      <c r="A104" s="20" t="s">
        <v>32</v>
      </c>
      <c r="B104" s="11"/>
      <c r="C104" s="25">
        <v>29</v>
      </c>
      <c r="D104" s="31">
        <v>64</v>
      </c>
      <c r="E104" s="11"/>
      <c r="F104" s="25"/>
      <c r="G104" s="31"/>
    </row>
    <row r="105" spans="1:7">
      <c r="A105" s="21"/>
      <c r="B105" s="11"/>
      <c r="C105" s="24"/>
      <c r="D105" s="30"/>
      <c r="E105" s="11"/>
      <c r="F105" s="24"/>
      <c r="G105" s="30"/>
    </row>
    <row r="106" spans="1:7">
      <c r="A106" s="19" t="s">
        <v>66</v>
      </c>
      <c r="B106" s="11"/>
      <c r="C106" s="24"/>
      <c r="D106" s="30"/>
      <c r="E106" s="11"/>
      <c r="F106" s="24"/>
      <c r="G106" s="30"/>
    </row>
    <row r="107" spans="1:7">
      <c r="A107" s="20" t="s">
        <v>32</v>
      </c>
      <c r="B107" s="11"/>
      <c r="C107" s="25"/>
      <c r="D107" s="31"/>
      <c r="E107" s="11"/>
      <c r="F107" s="25"/>
      <c r="G107" s="31"/>
    </row>
    <row r="108" spans="1:7">
      <c r="A108" s="21"/>
      <c r="B108" s="11"/>
      <c r="C108" s="24"/>
      <c r="D108" s="30"/>
      <c r="E108" s="11"/>
      <c r="F108" s="24"/>
      <c r="G108" s="30"/>
    </row>
    <row r="109" spans="1:7">
      <c r="A109" s="19" t="s">
        <v>67</v>
      </c>
      <c r="B109" s="11"/>
      <c r="C109" s="24"/>
      <c r="D109" s="30"/>
      <c r="E109" s="11"/>
      <c r="F109" s="24"/>
      <c r="G109" s="30"/>
    </row>
    <row r="110" spans="1:7">
      <c r="A110" s="20" t="s">
        <v>32</v>
      </c>
      <c r="B110" s="11"/>
      <c r="C110" s="25"/>
      <c r="D110" s="31"/>
      <c r="E110" s="11"/>
      <c r="F110" s="25"/>
      <c r="G110" s="31"/>
    </row>
    <row r="111" spans="1:7">
      <c r="A111" s="21"/>
      <c r="B111" s="11"/>
      <c r="C111" s="24"/>
      <c r="D111" s="30"/>
      <c r="E111" s="11"/>
      <c r="F111" s="24"/>
      <c r="G111" s="30"/>
    </row>
    <row r="112" spans="1:7">
      <c r="A112" s="19" t="s">
        <v>68</v>
      </c>
      <c r="B112" s="11"/>
      <c r="C112" s="24"/>
      <c r="D112" s="30"/>
      <c r="E112" s="11"/>
      <c r="F112" s="24"/>
      <c r="G112" s="30"/>
    </row>
    <row r="113" spans="1:7">
      <c r="A113" s="20" t="s">
        <v>32</v>
      </c>
      <c r="B113" s="11"/>
      <c r="C113" s="25"/>
      <c r="D113" s="31"/>
      <c r="E113" s="11"/>
      <c r="F113" s="25"/>
      <c r="G113" s="31"/>
    </row>
    <row r="114" spans="1:7">
      <c r="A114" s="21"/>
      <c r="B114" s="11"/>
      <c r="C114" s="24"/>
      <c r="D114" s="30"/>
      <c r="E114" s="11"/>
      <c r="F114" s="24"/>
      <c r="G114" s="30"/>
    </row>
    <row r="115" spans="1:7">
      <c r="A115" s="19" t="s">
        <v>69</v>
      </c>
      <c r="B115" s="11"/>
      <c r="C115" s="24"/>
      <c r="D115" s="30"/>
      <c r="E115" s="11"/>
      <c r="F115" s="24"/>
      <c r="G115" s="30"/>
    </row>
    <row r="116" spans="1:7">
      <c r="A116" s="20" t="s">
        <v>32</v>
      </c>
      <c r="B116" s="11"/>
      <c r="C116" s="25"/>
      <c r="D116" s="31"/>
      <c r="E116" s="11"/>
      <c r="F116" s="25"/>
      <c r="G116" s="31"/>
    </row>
    <row r="117" spans="1:7">
      <c r="A117" s="21"/>
      <c r="B117" s="11"/>
      <c r="C117" s="24"/>
      <c r="D117" s="30"/>
      <c r="E117" s="11"/>
      <c r="F117" s="24"/>
      <c r="G117" s="30"/>
    </row>
    <row r="118" spans="1:7">
      <c r="A118" s="19" t="s">
        <v>70</v>
      </c>
      <c r="B118" s="11"/>
      <c r="C118" s="24"/>
      <c r="D118" s="30"/>
      <c r="E118" s="11"/>
      <c r="F118" s="24"/>
      <c r="G118" s="30"/>
    </row>
    <row r="119" spans="1:7">
      <c r="A119" s="20" t="s">
        <v>32</v>
      </c>
      <c r="B119" s="11"/>
      <c r="C119" s="25"/>
      <c r="D119" s="31"/>
      <c r="E119" s="11"/>
      <c r="F119" s="25"/>
      <c r="G119" s="31"/>
    </row>
    <row r="120" spans="1:7">
      <c r="A120" s="21"/>
      <c r="B120" s="11"/>
      <c r="C120" s="24"/>
      <c r="D120" s="30"/>
      <c r="E120" s="11"/>
      <c r="F120" s="24"/>
      <c r="G120" s="30"/>
    </row>
    <row r="121" spans="1:7">
      <c r="A121" s="19" t="s">
        <v>71</v>
      </c>
      <c r="B121" s="11"/>
      <c r="C121" s="24"/>
      <c r="D121" s="30"/>
      <c r="E121" s="11"/>
      <c r="F121" s="24"/>
      <c r="G121" s="30"/>
    </row>
    <row r="122" spans="1:7">
      <c r="A122" s="20" t="s">
        <v>32</v>
      </c>
      <c r="B122" s="11"/>
      <c r="C122" s="25"/>
      <c r="D122" s="31"/>
      <c r="E122" s="11"/>
      <c r="F122" s="25"/>
      <c r="G122" s="31"/>
    </row>
    <row r="123" spans="1:7">
      <c r="A123" s="21"/>
      <c r="B123" s="11"/>
      <c r="C123" s="24"/>
      <c r="D123" s="30"/>
      <c r="E123" s="11"/>
      <c r="F123" s="24"/>
      <c r="G123" s="30"/>
    </row>
    <row r="124" spans="1:7">
      <c r="A124" s="19" t="s">
        <v>72</v>
      </c>
      <c r="B124" s="11"/>
      <c r="C124" s="24"/>
      <c r="D124" s="30"/>
      <c r="E124" s="11"/>
      <c r="F124" s="24"/>
      <c r="G124" s="30"/>
    </row>
    <row r="125" spans="1:7">
      <c r="A125" s="20" t="s">
        <v>32</v>
      </c>
      <c r="B125" s="11"/>
      <c r="C125" s="25"/>
      <c r="D125" s="31"/>
      <c r="E125" s="11"/>
      <c r="F125" s="25"/>
      <c r="G125" s="31"/>
    </row>
    <row r="126" spans="1:7">
      <c r="A126" s="21"/>
      <c r="B126" s="11"/>
      <c r="C126" s="24"/>
      <c r="D126" s="30"/>
      <c r="E126" s="11"/>
      <c r="F126" s="24"/>
      <c r="G126" s="30"/>
    </row>
    <row r="127" spans="1:7">
      <c r="A127" s="19" t="s">
        <v>73</v>
      </c>
      <c r="B127" s="11"/>
      <c r="C127" s="24"/>
      <c r="D127" s="30"/>
      <c r="E127" s="11"/>
      <c r="F127" s="24"/>
      <c r="G127" s="30"/>
    </row>
    <row r="128" spans="1:7">
      <c r="A128" s="20" t="s">
        <v>42</v>
      </c>
      <c r="B128" s="11"/>
      <c r="C128" s="24"/>
      <c r="D128" s="30"/>
      <c r="E128" s="11"/>
      <c r="F128" s="24"/>
      <c r="G128" s="30"/>
    </row>
    <row r="129" spans="1:7">
      <c r="A129" s="21"/>
      <c r="B129" s="11"/>
      <c r="C129" s="24"/>
      <c r="D129" s="30"/>
      <c r="E129" s="11"/>
      <c r="F129" s="24"/>
      <c r="G129" s="30"/>
    </row>
    <row r="130" spans="1:7">
      <c r="A130" s="19" t="s">
        <v>74</v>
      </c>
      <c r="B130" s="11"/>
      <c r="C130" s="24"/>
      <c r="D130" s="30"/>
      <c r="E130" s="11"/>
      <c r="F130" s="24"/>
      <c r="G130" s="30"/>
    </row>
    <row r="131" spans="1:7">
      <c r="A131" s="20" t="s">
        <v>42</v>
      </c>
      <c r="B131" s="11"/>
      <c r="C131" s="24"/>
      <c r="D131" s="30"/>
      <c r="E131" s="11"/>
      <c r="F131" s="24"/>
      <c r="G131" s="30"/>
    </row>
    <row r="132" spans="1:7">
      <c r="A132" s="22"/>
      <c r="B132" s="11"/>
      <c r="C132" s="26"/>
      <c r="D132" s="32"/>
      <c r="E132" s="11"/>
      <c r="F132" s="26"/>
      <c r="G132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D4"/>
    <mergeCell ref="F4:G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32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</cols>
  <sheetData>
    <row r="1" spans="1:10">
      <c r="A1" s="6" t="s">
        <v>107</v>
      </c>
    </row>
    <row r="3" spans="1:10">
      <c r="A3" s="6" t="s">
        <v>12</v>
      </c>
    </row>
    <row r="4" spans="1:10">
      <c r="A4" s="7"/>
      <c r="C4" s="10" t="s">
        <v>108</v>
      </c>
      <c r="D4" s="8"/>
      <c r="E4" s="8"/>
      <c r="F4" s="8"/>
      <c r="G4" s="8"/>
      <c r="H4" s="9"/>
      <c r="J4" s="7"/>
    </row>
    <row r="5" spans="1:10" customHeight="1" ht="24">
      <c r="A5" s="13" t="s">
        <v>16</v>
      </c>
      <c r="C5" s="14" t="s">
        <v>91</v>
      </c>
      <c r="D5" s="13" t="s">
        <v>92</v>
      </c>
      <c r="E5" s="13" t="s">
        <v>93</v>
      </c>
      <c r="F5" s="13" t="s">
        <v>94</v>
      </c>
      <c r="G5" s="13" t="s">
        <v>95</v>
      </c>
      <c r="H5" s="15" t="s">
        <v>82</v>
      </c>
      <c r="J5" s="13" t="s">
        <v>109</v>
      </c>
    </row>
    <row r="6" spans="1:10">
      <c r="A6" s="18"/>
      <c r="B6" s="11"/>
      <c r="C6" s="23"/>
      <c r="D6" s="27"/>
      <c r="E6" s="27"/>
      <c r="F6" s="27"/>
      <c r="G6" s="27"/>
      <c r="H6" s="29"/>
      <c r="I6" s="11"/>
      <c r="J6" s="18"/>
    </row>
    <row r="7" spans="1:10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1"/>
    </row>
    <row r="8" spans="1:10">
      <c r="A8" s="20" t="s">
        <v>32</v>
      </c>
      <c r="B8" s="11"/>
      <c r="C8" s="25"/>
      <c r="D8" s="17"/>
      <c r="E8" s="17"/>
      <c r="F8" s="17"/>
      <c r="G8" s="17"/>
      <c r="H8" s="31"/>
      <c r="I8" s="11"/>
      <c r="J8" s="33"/>
    </row>
    <row r="9" spans="1:10">
      <c r="A9" s="21"/>
      <c r="B9" s="11"/>
      <c r="C9" s="24"/>
      <c r="D9" s="11"/>
      <c r="E9" s="11"/>
      <c r="F9" s="11"/>
      <c r="G9" s="11"/>
      <c r="H9" s="30"/>
      <c r="I9" s="11"/>
      <c r="J9" s="21"/>
    </row>
    <row r="10" spans="1:10">
      <c r="A10" s="19" t="s">
        <v>33</v>
      </c>
      <c r="B10" s="11"/>
      <c r="C10" s="24"/>
      <c r="D10" s="11"/>
      <c r="E10" s="11"/>
      <c r="F10" s="11"/>
      <c r="G10" s="11"/>
      <c r="H10" s="30"/>
      <c r="I10" s="11"/>
      <c r="J10" s="21"/>
    </row>
    <row r="11" spans="1:10">
      <c r="A11" s="20" t="s">
        <v>32</v>
      </c>
      <c r="B11" s="11"/>
      <c r="C11" s="25"/>
      <c r="D11" s="17"/>
      <c r="E11" s="17"/>
      <c r="F11" s="17"/>
      <c r="G11" s="17"/>
      <c r="H11" s="31"/>
      <c r="I11" s="11"/>
      <c r="J11" s="33"/>
    </row>
    <row r="12" spans="1:10">
      <c r="A12" s="21"/>
      <c r="B12" s="11"/>
      <c r="C12" s="24"/>
      <c r="D12" s="11"/>
      <c r="E12" s="11"/>
      <c r="F12" s="11"/>
      <c r="G12" s="11"/>
      <c r="H12" s="30"/>
      <c r="I12" s="11"/>
      <c r="J12" s="21"/>
    </row>
    <row r="13" spans="1:10">
      <c r="A13" s="19" t="s">
        <v>34</v>
      </c>
      <c r="B13" s="11"/>
      <c r="C13" s="24"/>
      <c r="D13" s="11"/>
      <c r="E13" s="11"/>
      <c r="F13" s="11"/>
      <c r="G13" s="11"/>
      <c r="H13" s="30"/>
      <c r="I13" s="11"/>
      <c r="J13" s="21"/>
    </row>
    <row r="14" spans="1:10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33"/>
    </row>
    <row r="15" spans="1:10">
      <c r="A15" s="21"/>
      <c r="B15" s="11"/>
      <c r="C15" s="24"/>
      <c r="D15" s="11"/>
      <c r="E15" s="11"/>
      <c r="F15" s="11"/>
      <c r="G15" s="11"/>
      <c r="H15" s="30"/>
      <c r="I15" s="11"/>
      <c r="J15" s="21"/>
    </row>
    <row r="16" spans="1:10">
      <c r="A16" s="19" t="s">
        <v>35</v>
      </c>
      <c r="B16" s="11"/>
      <c r="C16" s="24"/>
      <c r="D16" s="11"/>
      <c r="E16" s="11"/>
      <c r="F16" s="11"/>
      <c r="G16" s="11"/>
      <c r="H16" s="30"/>
      <c r="I16" s="11"/>
      <c r="J16" s="21"/>
    </row>
    <row r="17" spans="1:10">
      <c r="A17" s="20" t="s">
        <v>32</v>
      </c>
      <c r="B17" s="11"/>
      <c r="C17" s="25"/>
      <c r="D17" s="17"/>
      <c r="E17" s="17"/>
      <c r="F17" s="17"/>
      <c r="G17" s="17"/>
      <c r="H17" s="31"/>
      <c r="I17" s="11"/>
      <c r="J17" s="33"/>
    </row>
    <row r="18" spans="1:10">
      <c r="A18" s="21"/>
      <c r="B18" s="11"/>
      <c r="C18" s="24"/>
      <c r="D18" s="11"/>
      <c r="E18" s="11"/>
      <c r="F18" s="11"/>
      <c r="G18" s="11"/>
      <c r="H18" s="30"/>
      <c r="I18" s="11"/>
      <c r="J18" s="21"/>
    </row>
    <row r="19" spans="1:10">
      <c r="A19" s="19" t="s">
        <v>36</v>
      </c>
      <c r="B19" s="11"/>
      <c r="C19" s="24"/>
      <c r="D19" s="11"/>
      <c r="E19" s="11"/>
      <c r="F19" s="11"/>
      <c r="G19" s="11"/>
      <c r="H19" s="30"/>
      <c r="I19" s="11"/>
      <c r="J19" s="21"/>
    </row>
    <row r="20" spans="1:10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33"/>
    </row>
    <row r="21" spans="1:10">
      <c r="A21" s="21"/>
      <c r="B21" s="11"/>
      <c r="C21" s="24"/>
      <c r="D21" s="11"/>
      <c r="E21" s="11"/>
      <c r="F21" s="11"/>
      <c r="G21" s="11"/>
      <c r="H21" s="30"/>
      <c r="I21" s="11"/>
      <c r="J21" s="21"/>
    </row>
    <row r="22" spans="1:10">
      <c r="A22" s="19" t="s">
        <v>37</v>
      </c>
      <c r="B22" s="11"/>
      <c r="C22" s="24"/>
      <c r="D22" s="11"/>
      <c r="E22" s="11"/>
      <c r="F22" s="11"/>
      <c r="G22" s="11"/>
      <c r="H22" s="30"/>
      <c r="I22" s="11"/>
      <c r="J22" s="21"/>
    </row>
    <row r="23" spans="1:10">
      <c r="A23" s="20" t="s">
        <v>32</v>
      </c>
      <c r="B23" s="11"/>
      <c r="C23" s="25"/>
      <c r="D23" s="17"/>
      <c r="E23" s="17"/>
      <c r="F23" s="17"/>
      <c r="G23" s="17"/>
      <c r="H23" s="31"/>
      <c r="I23" s="11"/>
      <c r="J23" s="33"/>
    </row>
    <row r="24" spans="1:10">
      <c r="A24" s="21"/>
      <c r="B24" s="11"/>
      <c r="C24" s="24"/>
      <c r="D24" s="11"/>
      <c r="E24" s="11"/>
      <c r="F24" s="11"/>
      <c r="G24" s="11"/>
      <c r="H24" s="30"/>
      <c r="I24" s="11"/>
      <c r="J24" s="21"/>
    </row>
    <row r="25" spans="1:10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1"/>
    </row>
    <row r="26" spans="1:10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33"/>
    </row>
    <row r="27" spans="1:10">
      <c r="A27" s="21"/>
      <c r="B27" s="11"/>
      <c r="C27" s="24"/>
      <c r="D27" s="11"/>
      <c r="E27" s="11"/>
      <c r="F27" s="11"/>
      <c r="G27" s="11"/>
      <c r="H27" s="30"/>
      <c r="I27" s="11"/>
      <c r="J27" s="21"/>
    </row>
    <row r="28" spans="1:10">
      <c r="A28" s="19" t="s">
        <v>39</v>
      </c>
      <c r="B28" s="11"/>
      <c r="C28" s="24"/>
      <c r="D28" s="11"/>
      <c r="E28" s="11"/>
      <c r="F28" s="11"/>
      <c r="G28" s="11"/>
      <c r="H28" s="30"/>
      <c r="I28" s="11"/>
      <c r="J28" s="21"/>
    </row>
    <row r="29" spans="1:10">
      <c r="A29" s="20" t="s">
        <v>32</v>
      </c>
      <c r="B29" s="11"/>
      <c r="C29" s="25"/>
      <c r="D29" s="17"/>
      <c r="E29" s="17"/>
      <c r="F29" s="17"/>
      <c r="G29" s="17"/>
      <c r="H29" s="31"/>
      <c r="I29" s="11"/>
      <c r="J29" s="33"/>
    </row>
    <row r="30" spans="1:10">
      <c r="A30" s="21"/>
      <c r="B30" s="11"/>
      <c r="C30" s="24"/>
      <c r="D30" s="11"/>
      <c r="E30" s="11"/>
      <c r="F30" s="11"/>
      <c r="G30" s="11"/>
      <c r="H30" s="30"/>
      <c r="I30" s="11"/>
      <c r="J30" s="21"/>
    </row>
    <row r="31" spans="1:10">
      <c r="A31" s="19" t="s">
        <v>40</v>
      </c>
      <c r="B31" s="11"/>
      <c r="C31" s="24"/>
      <c r="D31" s="11"/>
      <c r="E31" s="11"/>
      <c r="F31" s="11"/>
      <c r="G31" s="11"/>
      <c r="H31" s="30"/>
      <c r="I31" s="11"/>
      <c r="J31" s="21"/>
    </row>
    <row r="32" spans="1:10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33"/>
    </row>
    <row r="33" spans="1:10">
      <c r="A33" s="21"/>
      <c r="B33" s="11"/>
      <c r="C33" s="24"/>
      <c r="D33" s="11"/>
      <c r="E33" s="11"/>
      <c r="F33" s="11"/>
      <c r="G33" s="11"/>
      <c r="H33" s="30"/>
      <c r="I33" s="11"/>
      <c r="J33" s="21"/>
    </row>
    <row r="34" spans="1:10">
      <c r="A34" s="19" t="s">
        <v>41</v>
      </c>
      <c r="B34" s="11"/>
      <c r="C34" s="24"/>
      <c r="D34" s="11"/>
      <c r="E34" s="11"/>
      <c r="F34" s="11"/>
      <c r="G34" s="11"/>
      <c r="H34" s="30"/>
      <c r="I34" s="11"/>
      <c r="J34" s="21"/>
    </row>
    <row r="35" spans="1:10">
      <c r="A35" s="20" t="s">
        <v>42</v>
      </c>
      <c r="B35" s="11"/>
      <c r="C35" s="24"/>
      <c r="D35" s="11"/>
      <c r="E35" s="11"/>
      <c r="F35" s="11"/>
      <c r="G35" s="11"/>
      <c r="H35" s="30"/>
      <c r="I35" s="11"/>
      <c r="J35" s="21"/>
    </row>
    <row r="36" spans="1:10">
      <c r="A36" s="21"/>
      <c r="B36" s="11"/>
      <c r="C36" s="24"/>
      <c r="D36" s="11"/>
      <c r="E36" s="11"/>
      <c r="F36" s="11"/>
      <c r="G36" s="11"/>
      <c r="H36" s="30"/>
      <c r="I36" s="11"/>
      <c r="J36" s="21"/>
    </row>
    <row r="37" spans="1:10">
      <c r="A37" s="19" t="s">
        <v>43</v>
      </c>
      <c r="B37" s="11"/>
      <c r="C37" s="24"/>
      <c r="D37" s="11"/>
      <c r="E37" s="11"/>
      <c r="F37" s="11"/>
      <c r="G37" s="11"/>
      <c r="H37" s="30"/>
      <c r="I37" s="11"/>
      <c r="J37" s="21"/>
    </row>
    <row r="38" spans="1:10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33"/>
    </row>
    <row r="39" spans="1:10">
      <c r="A39" s="21"/>
      <c r="B39" s="11"/>
      <c r="C39" s="24"/>
      <c r="D39" s="11"/>
      <c r="E39" s="11"/>
      <c r="F39" s="11"/>
      <c r="G39" s="11"/>
      <c r="H39" s="30"/>
      <c r="I39" s="11"/>
      <c r="J39" s="21"/>
    </row>
    <row r="40" spans="1:10">
      <c r="A40" s="19" t="s">
        <v>44</v>
      </c>
      <c r="B40" s="11"/>
      <c r="C40" s="24"/>
      <c r="D40" s="11"/>
      <c r="E40" s="11"/>
      <c r="F40" s="11"/>
      <c r="G40" s="11"/>
      <c r="H40" s="30"/>
      <c r="I40" s="11"/>
      <c r="J40" s="21"/>
    </row>
    <row r="41" spans="1:10">
      <c r="A41" s="20" t="s">
        <v>32</v>
      </c>
      <c r="B41" s="11"/>
      <c r="C41" s="25"/>
      <c r="D41" s="17"/>
      <c r="E41" s="17"/>
      <c r="F41" s="17"/>
      <c r="G41" s="17"/>
      <c r="H41" s="31"/>
      <c r="I41" s="11"/>
      <c r="J41" s="33"/>
    </row>
    <row r="42" spans="1:10">
      <c r="A42" s="21"/>
      <c r="B42" s="11"/>
      <c r="C42" s="24"/>
      <c r="D42" s="11"/>
      <c r="E42" s="11"/>
      <c r="F42" s="11"/>
      <c r="G42" s="11"/>
      <c r="H42" s="30"/>
      <c r="I42" s="11"/>
      <c r="J42" s="21"/>
    </row>
    <row r="43" spans="1:10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1"/>
    </row>
    <row r="44" spans="1:10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33"/>
    </row>
    <row r="45" spans="1:10">
      <c r="A45" s="21"/>
      <c r="B45" s="11"/>
      <c r="C45" s="24"/>
      <c r="D45" s="11"/>
      <c r="E45" s="11"/>
      <c r="F45" s="11"/>
      <c r="G45" s="11"/>
      <c r="H45" s="30"/>
      <c r="I45" s="11"/>
      <c r="J45" s="21"/>
    </row>
    <row r="46" spans="1:10">
      <c r="A46" s="19" t="s">
        <v>46</v>
      </c>
      <c r="B46" s="11"/>
      <c r="C46" s="24"/>
      <c r="D46" s="11"/>
      <c r="E46" s="11"/>
      <c r="F46" s="11"/>
      <c r="G46" s="11"/>
      <c r="H46" s="30"/>
      <c r="I46" s="11"/>
      <c r="J46" s="21"/>
    </row>
    <row r="47" spans="1:10">
      <c r="A47" s="20" t="s">
        <v>32</v>
      </c>
      <c r="B47" s="11"/>
      <c r="C47" s="25"/>
      <c r="D47" s="17"/>
      <c r="E47" s="17"/>
      <c r="F47" s="17"/>
      <c r="G47" s="17"/>
      <c r="H47" s="31"/>
      <c r="I47" s="11"/>
      <c r="J47" s="33"/>
    </row>
    <row r="48" spans="1:10">
      <c r="A48" s="21"/>
      <c r="B48" s="11"/>
      <c r="C48" s="24"/>
      <c r="D48" s="11"/>
      <c r="E48" s="11"/>
      <c r="F48" s="11"/>
      <c r="G48" s="11"/>
      <c r="H48" s="30"/>
      <c r="I48" s="11"/>
      <c r="J48" s="21"/>
    </row>
    <row r="49" spans="1:10">
      <c r="A49" s="19" t="s">
        <v>47</v>
      </c>
      <c r="B49" s="11"/>
      <c r="C49" s="24"/>
      <c r="D49" s="11"/>
      <c r="E49" s="11"/>
      <c r="F49" s="11"/>
      <c r="G49" s="11"/>
      <c r="H49" s="30"/>
      <c r="I49" s="11"/>
      <c r="J49" s="21"/>
    </row>
    <row r="50" spans="1:10">
      <c r="A50" s="20" t="s">
        <v>32</v>
      </c>
      <c r="B50" s="11"/>
      <c r="C50" s="25"/>
      <c r="D50" s="17"/>
      <c r="E50" s="17"/>
      <c r="F50" s="17"/>
      <c r="G50" s="17"/>
      <c r="H50" s="31"/>
      <c r="I50" s="11"/>
      <c r="J50" s="33"/>
    </row>
    <row r="51" spans="1:10">
      <c r="A51" s="21"/>
      <c r="B51" s="11"/>
      <c r="C51" s="24"/>
      <c r="D51" s="11"/>
      <c r="E51" s="11"/>
      <c r="F51" s="11"/>
      <c r="G51" s="11"/>
      <c r="H51" s="30"/>
      <c r="I51" s="11"/>
      <c r="J51" s="21"/>
    </row>
    <row r="52" spans="1:10">
      <c r="A52" s="19" t="s">
        <v>48</v>
      </c>
      <c r="B52" s="11"/>
      <c r="C52" s="24"/>
      <c r="D52" s="11"/>
      <c r="E52" s="11"/>
      <c r="F52" s="11"/>
      <c r="G52" s="11"/>
      <c r="H52" s="30"/>
      <c r="I52" s="11"/>
      <c r="J52" s="21"/>
    </row>
    <row r="53" spans="1:10">
      <c r="A53" s="20" t="s">
        <v>32</v>
      </c>
      <c r="B53" s="11"/>
      <c r="C53" s="25"/>
      <c r="D53" s="17"/>
      <c r="E53" s="17"/>
      <c r="F53" s="17"/>
      <c r="G53" s="17"/>
      <c r="H53" s="31"/>
      <c r="I53" s="11"/>
      <c r="J53" s="33"/>
    </row>
    <row r="54" spans="1:10">
      <c r="A54" s="21"/>
      <c r="B54" s="11"/>
      <c r="C54" s="24"/>
      <c r="D54" s="11"/>
      <c r="E54" s="11"/>
      <c r="F54" s="11"/>
      <c r="G54" s="11"/>
      <c r="H54" s="30"/>
      <c r="I54" s="11"/>
      <c r="J54" s="21"/>
    </row>
    <row r="55" spans="1:10">
      <c r="A55" s="19" t="s">
        <v>49</v>
      </c>
      <c r="B55" s="11"/>
      <c r="C55" s="24"/>
      <c r="D55" s="11"/>
      <c r="E55" s="11"/>
      <c r="F55" s="11"/>
      <c r="G55" s="11"/>
      <c r="H55" s="30"/>
      <c r="I55" s="11"/>
      <c r="J55" s="21"/>
    </row>
    <row r="56" spans="1:10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33"/>
    </row>
    <row r="57" spans="1:10">
      <c r="A57" s="21"/>
      <c r="B57" s="11"/>
      <c r="C57" s="24"/>
      <c r="D57" s="11"/>
      <c r="E57" s="11"/>
      <c r="F57" s="11"/>
      <c r="G57" s="11"/>
      <c r="H57" s="30"/>
      <c r="I57" s="11"/>
      <c r="J57" s="21"/>
    </row>
    <row r="58" spans="1:10">
      <c r="A58" s="19" t="s">
        <v>50</v>
      </c>
      <c r="B58" s="11"/>
      <c r="C58" s="24"/>
      <c r="D58" s="11"/>
      <c r="E58" s="11"/>
      <c r="F58" s="11"/>
      <c r="G58" s="11"/>
      <c r="H58" s="30"/>
      <c r="I58" s="11"/>
      <c r="J58" s="21"/>
    </row>
    <row r="59" spans="1:10">
      <c r="A59" s="20" t="s">
        <v>32</v>
      </c>
      <c r="B59" s="11"/>
      <c r="C59" s="25"/>
      <c r="D59" s="17"/>
      <c r="E59" s="17"/>
      <c r="F59" s="17"/>
      <c r="G59" s="17"/>
      <c r="H59" s="31"/>
      <c r="I59" s="11"/>
      <c r="J59" s="33"/>
    </row>
    <row r="60" spans="1:10">
      <c r="A60" s="21"/>
      <c r="B60" s="11"/>
      <c r="C60" s="24"/>
      <c r="D60" s="11"/>
      <c r="E60" s="11"/>
      <c r="F60" s="11"/>
      <c r="G60" s="11"/>
      <c r="H60" s="30"/>
      <c r="I60" s="11"/>
      <c r="J60" s="21"/>
    </row>
    <row r="61" spans="1:10">
      <c r="A61" s="19" t="s">
        <v>51</v>
      </c>
      <c r="B61" s="11"/>
      <c r="C61" s="24"/>
      <c r="D61" s="11"/>
      <c r="E61" s="11"/>
      <c r="F61" s="11"/>
      <c r="G61" s="11"/>
      <c r="H61" s="30"/>
      <c r="I61" s="11"/>
      <c r="J61" s="21"/>
    </row>
    <row r="62" spans="1:10">
      <c r="A62" s="20" t="s">
        <v>32</v>
      </c>
      <c r="B62" s="11"/>
      <c r="C62" s="25"/>
      <c r="D62" s="17"/>
      <c r="E62" s="17"/>
      <c r="F62" s="17"/>
      <c r="G62" s="17"/>
      <c r="H62" s="31"/>
      <c r="I62" s="11"/>
      <c r="J62" s="33"/>
    </row>
    <row r="63" spans="1:10">
      <c r="A63" s="21"/>
      <c r="B63" s="11"/>
      <c r="C63" s="24"/>
      <c r="D63" s="11"/>
      <c r="E63" s="11"/>
      <c r="F63" s="11"/>
      <c r="G63" s="11"/>
      <c r="H63" s="30"/>
      <c r="I63" s="11"/>
      <c r="J63" s="21"/>
    </row>
    <row r="64" spans="1:10">
      <c r="A64" s="19" t="s">
        <v>52</v>
      </c>
      <c r="B64" s="11"/>
      <c r="C64" s="24"/>
      <c r="D64" s="11"/>
      <c r="E64" s="11"/>
      <c r="F64" s="11"/>
      <c r="G64" s="11"/>
      <c r="H64" s="30"/>
      <c r="I64" s="11"/>
      <c r="J64" s="21"/>
    </row>
    <row r="65" spans="1:10">
      <c r="A65" s="20" t="s">
        <v>32</v>
      </c>
      <c r="B65" s="11"/>
      <c r="C65" s="25"/>
      <c r="D65" s="17"/>
      <c r="E65" s="17"/>
      <c r="F65" s="17"/>
      <c r="G65" s="17"/>
      <c r="H65" s="31"/>
      <c r="I65" s="11"/>
      <c r="J65" s="33"/>
    </row>
    <row r="66" spans="1:10">
      <c r="A66" s="21"/>
      <c r="B66" s="11"/>
      <c r="C66" s="24"/>
      <c r="D66" s="11"/>
      <c r="E66" s="11"/>
      <c r="F66" s="11"/>
      <c r="G66" s="11"/>
      <c r="H66" s="30"/>
      <c r="I66" s="11"/>
      <c r="J66" s="21"/>
    </row>
    <row r="67" spans="1:10">
      <c r="A67" s="19" t="s">
        <v>53</v>
      </c>
      <c r="B67" s="11"/>
      <c r="C67" s="24"/>
      <c r="D67" s="11"/>
      <c r="E67" s="11"/>
      <c r="F67" s="11"/>
      <c r="G67" s="11"/>
      <c r="H67" s="30"/>
      <c r="I67" s="11"/>
      <c r="J67" s="21"/>
    </row>
    <row r="68" spans="1:10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33"/>
    </row>
    <row r="69" spans="1:10">
      <c r="A69" s="21"/>
      <c r="B69" s="11"/>
      <c r="C69" s="24"/>
      <c r="D69" s="11"/>
      <c r="E69" s="11"/>
      <c r="F69" s="11"/>
      <c r="G69" s="11"/>
      <c r="H69" s="30"/>
      <c r="I69" s="11"/>
      <c r="J69" s="21"/>
    </row>
    <row r="70" spans="1:10">
      <c r="A70" s="19" t="s">
        <v>54</v>
      </c>
      <c r="B70" s="11"/>
      <c r="C70" s="24"/>
      <c r="D70" s="11"/>
      <c r="E70" s="11"/>
      <c r="F70" s="11"/>
      <c r="G70" s="11"/>
      <c r="H70" s="30"/>
      <c r="I70" s="11"/>
      <c r="J70" s="21"/>
    </row>
    <row r="71" spans="1:10">
      <c r="A71" s="20" t="s">
        <v>32</v>
      </c>
      <c r="B71" s="11"/>
      <c r="C71" s="25"/>
      <c r="D71" s="17"/>
      <c r="E71" s="17"/>
      <c r="F71" s="17"/>
      <c r="G71" s="17"/>
      <c r="H71" s="31"/>
      <c r="I71" s="11"/>
      <c r="J71" s="33"/>
    </row>
    <row r="72" spans="1:10">
      <c r="A72" s="21"/>
      <c r="B72" s="11"/>
      <c r="C72" s="24"/>
      <c r="D72" s="11"/>
      <c r="E72" s="11"/>
      <c r="F72" s="11"/>
      <c r="G72" s="11"/>
      <c r="H72" s="30"/>
      <c r="I72" s="11"/>
      <c r="J72" s="21"/>
    </row>
    <row r="73" spans="1:10">
      <c r="A73" s="19" t="s">
        <v>55</v>
      </c>
      <c r="B73" s="11"/>
      <c r="C73" s="24"/>
      <c r="D73" s="11"/>
      <c r="E73" s="11"/>
      <c r="F73" s="11"/>
      <c r="G73" s="11"/>
      <c r="H73" s="30"/>
      <c r="I73" s="11"/>
      <c r="J73" s="21"/>
    </row>
    <row r="74" spans="1:10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33"/>
    </row>
    <row r="75" spans="1:10">
      <c r="A75" s="21"/>
      <c r="B75" s="11"/>
      <c r="C75" s="24"/>
      <c r="D75" s="11"/>
      <c r="E75" s="11"/>
      <c r="F75" s="11"/>
      <c r="G75" s="11"/>
      <c r="H75" s="30"/>
      <c r="I75" s="11"/>
      <c r="J75" s="21"/>
    </row>
    <row r="76" spans="1:10">
      <c r="A76" s="19" t="s">
        <v>56</v>
      </c>
      <c r="B76" s="11"/>
      <c r="C76" s="24"/>
      <c r="D76" s="11"/>
      <c r="E76" s="11"/>
      <c r="F76" s="11"/>
      <c r="G76" s="11"/>
      <c r="H76" s="30"/>
      <c r="I76" s="11"/>
      <c r="J76" s="21"/>
    </row>
    <row r="77" spans="1:10">
      <c r="A77" s="20" t="s">
        <v>32</v>
      </c>
      <c r="B77" s="11"/>
      <c r="C77" s="25"/>
      <c r="D77" s="17"/>
      <c r="E77" s="17"/>
      <c r="F77" s="17"/>
      <c r="G77" s="17"/>
      <c r="H77" s="31"/>
      <c r="I77" s="11"/>
      <c r="J77" s="33"/>
    </row>
    <row r="78" spans="1:10">
      <c r="A78" s="21"/>
      <c r="B78" s="11"/>
      <c r="C78" s="24"/>
      <c r="D78" s="11"/>
      <c r="E78" s="11"/>
      <c r="F78" s="11"/>
      <c r="G78" s="11"/>
      <c r="H78" s="30"/>
      <c r="I78" s="11"/>
      <c r="J78" s="21"/>
    </row>
    <row r="79" spans="1:10">
      <c r="A79" s="19" t="s">
        <v>57</v>
      </c>
      <c r="B79" s="11"/>
      <c r="C79" s="24"/>
      <c r="D79" s="11"/>
      <c r="E79" s="11"/>
      <c r="F79" s="11"/>
      <c r="G79" s="11"/>
      <c r="H79" s="30"/>
      <c r="I79" s="11"/>
      <c r="J79" s="21"/>
    </row>
    <row r="80" spans="1:10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33"/>
    </row>
    <row r="81" spans="1:10">
      <c r="A81" s="21"/>
      <c r="B81" s="11"/>
      <c r="C81" s="24"/>
      <c r="D81" s="11"/>
      <c r="E81" s="11"/>
      <c r="F81" s="11"/>
      <c r="G81" s="11"/>
      <c r="H81" s="30"/>
      <c r="I81" s="11"/>
      <c r="J81" s="21"/>
    </row>
    <row r="82" spans="1:10">
      <c r="A82" s="19" t="s">
        <v>58</v>
      </c>
      <c r="B82" s="11"/>
      <c r="C82" s="24"/>
      <c r="D82" s="11"/>
      <c r="E82" s="11"/>
      <c r="F82" s="11"/>
      <c r="G82" s="11"/>
      <c r="H82" s="30"/>
      <c r="I82" s="11"/>
      <c r="J82" s="21"/>
    </row>
    <row r="83" spans="1:10">
      <c r="A83" s="20" t="s">
        <v>32</v>
      </c>
      <c r="B83" s="11"/>
      <c r="C83" s="25"/>
      <c r="D83" s="17"/>
      <c r="E83" s="17"/>
      <c r="F83" s="17"/>
      <c r="G83" s="17"/>
      <c r="H83" s="31"/>
      <c r="I83" s="11"/>
      <c r="J83" s="33"/>
    </row>
    <row r="84" spans="1:10">
      <c r="A84" s="21"/>
      <c r="B84" s="11"/>
      <c r="C84" s="24"/>
      <c r="D84" s="11"/>
      <c r="E84" s="11"/>
      <c r="F84" s="11"/>
      <c r="G84" s="11"/>
      <c r="H84" s="30"/>
      <c r="I84" s="11"/>
      <c r="J84" s="21"/>
    </row>
    <row r="85" spans="1:10">
      <c r="A85" s="19" t="s">
        <v>59</v>
      </c>
      <c r="B85" s="11"/>
      <c r="C85" s="24"/>
      <c r="D85" s="11"/>
      <c r="E85" s="11"/>
      <c r="F85" s="11"/>
      <c r="G85" s="11"/>
      <c r="H85" s="30"/>
      <c r="I85" s="11"/>
      <c r="J85" s="21"/>
    </row>
    <row r="86" spans="1:10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33"/>
    </row>
    <row r="87" spans="1:10">
      <c r="A87" s="21"/>
      <c r="B87" s="11"/>
      <c r="C87" s="24"/>
      <c r="D87" s="11"/>
      <c r="E87" s="11"/>
      <c r="F87" s="11"/>
      <c r="G87" s="11"/>
      <c r="H87" s="30"/>
      <c r="I87" s="11"/>
      <c r="J87" s="21"/>
    </row>
    <row r="88" spans="1:10">
      <c r="A88" s="19" t="s">
        <v>60</v>
      </c>
      <c r="B88" s="11"/>
      <c r="C88" s="24"/>
      <c r="D88" s="11"/>
      <c r="E88" s="11"/>
      <c r="F88" s="11"/>
      <c r="G88" s="11"/>
      <c r="H88" s="30"/>
      <c r="I88" s="11"/>
      <c r="J88" s="21"/>
    </row>
    <row r="89" spans="1:10">
      <c r="A89" s="20" t="s">
        <v>32</v>
      </c>
      <c r="B89" s="11"/>
      <c r="C89" s="25"/>
      <c r="D89" s="17"/>
      <c r="E89" s="17"/>
      <c r="F89" s="17"/>
      <c r="G89" s="17"/>
      <c r="H89" s="31"/>
      <c r="I89" s="11"/>
      <c r="J89" s="33"/>
    </row>
    <row r="90" spans="1:10">
      <c r="A90" s="21"/>
      <c r="B90" s="11"/>
      <c r="C90" s="24"/>
      <c r="D90" s="11"/>
      <c r="E90" s="11"/>
      <c r="F90" s="11"/>
      <c r="G90" s="11"/>
      <c r="H90" s="30"/>
      <c r="I90" s="11"/>
      <c r="J90" s="21"/>
    </row>
    <row r="91" spans="1:10">
      <c r="A91" s="19" t="s">
        <v>61</v>
      </c>
      <c r="B91" s="11"/>
      <c r="C91" s="24"/>
      <c r="D91" s="11"/>
      <c r="E91" s="11"/>
      <c r="F91" s="11"/>
      <c r="G91" s="11"/>
      <c r="H91" s="30"/>
      <c r="I91" s="11"/>
      <c r="J91" s="21"/>
    </row>
    <row r="92" spans="1:10">
      <c r="A92" s="20" t="s">
        <v>32</v>
      </c>
      <c r="B92" s="11"/>
      <c r="C92" s="25"/>
      <c r="D92" s="17"/>
      <c r="E92" s="17"/>
      <c r="F92" s="17"/>
      <c r="G92" s="17"/>
      <c r="H92" s="31"/>
      <c r="I92" s="11"/>
      <c r="J92" s="33"/>
    </row>
    <row r="93" spans="1:10">
      <c r="A93" s="21"/>
      <c r="B93" s="11"/>
      <c r="C93" s="24"/>
      <c r="D93" s="11"/>
      <c r="E93" s="11"/>
      <c r="F93" s="11"/>
      <c r="G93" s="11"/>
      <c r="H93" s="30"/>
      <c r="I93" s="11"/>
      <c r="J93" s="21"/>
    </row>
    <row r="94" spans="1:10">
      <c r="A94" s="19" t="s">
        <v>62</v>
      </c>
      <c r="B94" s="11"/>
      <c r="C94" s="24"/>
      <c r="D94" s="11"/>
      <c r="E94" s="11"/>
      <c r="F94" s="11"/>
      <c r="G94" s="11"/>
      <c r="H94" s="30"/>
      <c r="I94" s="11"/>
      <c r="J94" s="21"/>
    </row>
    <row r="95" spans="1:10">
      <c r="A95" s="20" t="s">
        <v>32</v>
      </c>
      <c r="B95" s="11"/>
      <c r="C95" s="25"/>
      <c r="D95" s="17"/>
      <c r="E95" s="17"/>
      <c r="F95" s="17"/>
      <c r="G95" s="17"/>
      <c r="H95" s="31"/>
      <c r="I95" s="11"/>
      <c r="J95" s="33"/>
    </row>
    <row r="96" spans="1:10">
      <c r="A96" s="21"/>
      <c r="B96" s="11"/>
      <c r="C96" s="24"/>
      <c r="D96" s="11"/>
      <c r="E96" s="11"/>
      <c r="F96" s="11"/>
      <c r="G96" s="11"/>
      <c r="H96" s="30"/>
      <c r="I96" s="11"/>
      <c r="J96" s="21"/>
    </row>
    <row r="97" spans="1:10">
      <c r="A97" s="19" t="s">
        <v>63</v>
      </c>
      <c r="B97" s="11"/>
      <c r="C97" s="24"/>
      <c r="D97" s="11"/>
      <c r="E97" s="11"/>
      <c r="F97" s="11"/>
      <c r="G97" s="11"/>
      <c r="H97" s="30"/>
      <c r="I97" s="11"/>
      <c r="J97" s="21"/>
    </row>
    <row r="98" spans="1:10">
      <c r="A98" s="20" t="s">
        <v>32</v>
      </c>
      <c r="B98" s="11"/>
      <c r="C98" s="25"/>
      <c r="D98" s="17"/>
      <c r="E98" s="17"/>
      <c r="F98" s="17"/>
      <c r="G98" s="17"/>
      <c r="H98" s="31"/>
      <c r="I98" s="11"/>
      <c r="J98" s="33"/>
    </row>
    <row r="99" spans="1:10">
      <c r="A99" s="21"/>
      <c r="B99" s="11"/>
      <c r="C99" s="24"/>
      <c r="D99" s="11"/>
      <c r="E99" s="11"/>
      <c r="F99" s="11"/>
      <c r="G99" s="11"/>
      <c r="H99" s="30"/>
      <c r="I99" s="11"/>
      <c r="J99" s="21"/>
    </row>
    <row r="100" spans="1:10">
      <c r="A100" s="19" t="s">
        <v>64</v>
      </c>
      <c r="B100" s="11"/>
      <c r="C100" s="24"/>
      <c r="D100" s="11"/>
      <c r="E100" s="11"/>
      <c r="F100" s="11"/>
      <c r="G100" s="11"/>
      <c r="H100" s="30"/>
      <c r="I100" s="11"/>
      <c r="J100" s="21"/>
    </row>
    <row r="101" spans="1:10">
      <c r="A101" s="20" t="s">
        <v>32</v>
      </c>
      <c r="B101" s="11"/>
      <c r="C101" s="25"/>
      <c r="D101" s="17"/>
      <c r="E101" s="17"/>
      <c r="F101" s="17"/>
      <c r="G101" s="17"/>
      <c r="H101" s="31"/>
      <c r="I101" s="11"/>
      <c r="J101" s="33"/>
    </row>
    <row r="102" spans="1:10">
      <c r="A102" s="21"/>
      <c r="B102" s="11"/>
      <c r="C102" s="24"/>
      <c r="D102" s="11"/>
      <c r="E102" s="11"/>
      <c r="F102" s="11"/>
      <c r="G102" s="11"/>
      <c r="H102" s="30"/>
      <c r="I102" s="11"/>
      <c r="J102" s="21"/>
    </row>
    <row r="103" spans="1:10">
      <c r="A103" s="19" t="s">
        <v>65</v>
      </c>
      <c r="B103" s="11"/>
      <c r="C103" s="24"/>
      <c r="D103" s="11"/>
      <c r="E103" s="11"/>
      <c r="F103" s="11"/>
      <c r="G103" s="11"/>
      <c r="H103" s="30"/>
      <c r="I103" s="11"/>
      <c r="J103" s="21"/>
    </row>
    <row r="104" spans="1:10">
      <c r="A104" s="20" t="s">
        <v>32</v>
      </c>
      <c r="B104" s="11"/>
      <c r="C104" s="25">
        <v>259</v>
      </c>
      <c r="D104" s="17">
        <v>337</v>
      </c>
      <c r="E104" s="17">
        <v>535</v>
      </c>
      <c r="F104" s="17">
        <v>102</v>
      </c>
      <c r="G104" s="17">
        <v>0</v>
      </c>
      <c r="H104" s="31">
        <v>1233</v>
      </c>
      <c r="I104" s="11"/>
      <c r="J104" s="33">
        <v>3627</v>
      </c>
    </row>
    <row r="105" spans="1:10">
      <c r="A105" s="21"/>
      <c r="B105" s="11"/>
      <c r="C105" s="24"/>
      <c r="D105" s="11"/>
      <c r="E105" s="11"/>
      <c r="F105" s="11"/>
      <c r="G105" s="11"/>
      <c r="H105" s="30"/>
      <c r="I105" s="11"/>
      <c r="J105" s="21"/>
    </row>
    <row r="106" spans="1:10">
      <c r="A106" s="19" t="s">
        <v>66</v>
      </c>
      <c r="B106" s="11"/>
      <c r="C106" s="24"/>
      <c r="D106" s="11"/>
      <c r="E106" s="11"/>
      <c r="F106" s="11"/>
      <c r="G106" s="11"/>
      <c r="H106" s="30"/>
      <c r="I106" s="11"/>
      <c r="J106" s="21"/>
    </row>
    <row r="107" spans="1:10">
      <c r="A107" s="20" t="s">
        <v>32</v>
      </c>
      <c r="B107" s="11"/>
      <c r="C107" s="25"/>
      <c r="D107" s="17"/>
      <c r="E107" s="17"/>
      <c r="F107" s="17"/>
      <c r="G107" s="17"/>
      <c r="H107" s="31"/>
      <c r="I107" s="11"/>
      <c r="J107" s="33"/>
    </row>
    <row r="108" spans="1:10">
      <c r="A108" s="21"/>
      <c r="B108" s="11"/>
      <c r="C108" s="24"/>
      <c r="D108" s="11"/>
      <c r="E108" s="11"/>
      <c r="F108" s="11"/>
      <c r="G108" s="11"/>
      <c r="H108" s="30"/>
      <c r="I108" s="11"/>
      <c r="J108" s="21"/>
    </row>
    <row r="109" spans="1:10">
      <c r="A109" s="19" t="s">
        <v>67</v>
      </c>
      <c r="B109" s="11"/>
      <c r="C109" s="24"/>
      <c r="D109" s="11"/>
      <c r="E109" s="11"/>
      <c r="F109" s="11"/>
      <c r="G109" s="11"/>
      <c r="H109" s="30"/>
      <c r="I109" s="11"/>
      <c r="J109" s="21"/>
    </row>
    <row r="110" spans="1:10">
      <c r="A110" s="20" t="s">
        <v>32</v>
      </c>
      <c r="B110" s="11"/>
      <c r="C110" s="25"/>
      <c r="D110" s="17"/>
      <c r="E110" s="17"/>
      <c r="F110" s="17"/>
      <c r="G110" s="17"/>
      <c r="H110" s="31"/>
      <c r="I110" s="11"/>
      <c r="J110" s="33"/>
    </row>
    <row r="111" spans="1:10">
      <c r="A111" s="21"/>
      <c r="B111" s="11"/>
      <c r="C111" s="24"/>
      <c r="D111" s="11"/>
      <c r="E111" s="11"/>
      <c r="F111" s="11"/>
      <c r="G111" s="11"/>
      <c r="H111" s="30"/>
      <c r="I111" s="11"/>
      <c r="J111" s="21"/>
    </row>
    <row r="112" spans="1:10">
      <c r="A112" s="19" t="s">
        <v>68</v>
      </c>
      <c r="B112" s="11"/>
      <c r="C112" s="24"/>
      <c r="D112" s="11"/>
      <c r="E112" s="11"/>
      <c r="F112" s="11"/>
      <c r="G112" s="11"/>
      <c r="H112" s="30"/>
      <c r="I112" s="11"/>
      <c r="J112" s="21"/>
    </row>
    <row r="113" spans="1:10">
      <c r="A113" s="20" t="s">
        <v>32</v>
      </c>
      <c r="B113" s="11"/>
      <c r="C113" s="25"/>
      <c r="D113" s="17"/>
      <c r="E113" s="17"/>
      <c r="F113" s="17"/>
      <c r="G113" s="17"/>
      <c r="H113" s="31"/>
      <c r="I113" s="11"/>
      <c r="J113" s="33"/>
    </row>
    <row r="114" spans="1:10">
      <c r="A114" s="21"/>
      <c r="B114" s="11"/>
      <c r="C114" s="24"/>
      <c r="D114" s="11"/>
      <c r="E114" s="11"/>
      <c r="F114" s="11"/>
      <c r="G114" s="11"/>
      <c r="H114" s="30"/>
      <c r="I114" s="11"/>
      <c r="J114" s="21"/>
    </row>
    <row r="115" spans="1:10">
      <c r="A115" s="19" t="s">
        <v>69</v>
      </c>
      <c r="B115" s="11"/>
      <c r="C115" s="24"/>
      <c r="D115" s="11"/>
      <c r="E115" s="11"/>
      <c r="F115" s="11"/>
      <c r="G115" s="11"/>
      <c r="H115" s="30"/>
      <c r="I115" s="11"/>
      <c r="J115" s="21"/>
    </row>
    <row r="116" spans="1:10">
      <c r="A116" s="20" t="s">
        <v>32</v>
      </c>
      <c r="B116" s="11"/>
      <c r="C116" s="25"/>
      <c r="D116" s="17"/>
      <c r="E116" s="17"/>
      <c r="F116" s="17"/>
      <c r="G116" s="17"/>
      <c r="H116" s="31"/>
      <c r="I116" s="11"/>
      <c r="J116" s="33"/>
    </row>
    <row r="117" spans="1:10">
      <c r="A117" s="21"/>
      <c r="B117" s="11"/>
      <c r="C117" s="24"/>
      <c r="D117" s="11"/>
      <c r="E117" s="11"/>
      <c r="F117" s="11"/>
      <c r="G117" s="11"/>
      <c r="H117" s="30"/>
      <c r="I117" s="11"/>
      <c r="J117" s="21"/>
    </row>
    <row r="118" spans="1:10">
      <c r="A118" s="19" t="s">
        <v>70</v>
      </c>
      <c r="B118" s="11"/>
      <c r="C118" s="24"/>
      <c r="D118" s="11"/>
      <c r="E118" s="11"/>
      <c r="F118" s="11"/>
      <c r="G118" s="11"/>
      <c r="H118" s="30"/>
      <c r="I118" s="11"/>
      <c r="J118" s="21"/>
    </row>
    <row r="119" spans="1:10">
      <c r="A119" s="20" t="s">
        <v>32</v>
      </c>
      <c r="B119" s="11"/>
      <c r="C119" s="25"/>
      <c r="D119" s="17"/>
      <c r="E119" s="17"/>
      <c r="F119" s="17"/>
      <c r="G119" s="17"/>
      <c r="H119" s="31"/>
      <c r="I119" s="11"/>
      <c r="J119" s="33"/>
    </row>
    <row r="120" spans="1:10">
      <c r="A120" s="21"/>
      <c r="B120" s="11"/>
      <c r="C120" s="24"/>
      <c r="D120" s="11"/>
      <c r="E120" s="11"/>
      <c r="F120" s="11"/>
      <c r="G120" s="11"/>
      <c r="H120" s="30"/>
      <c r="I120" s="11"/>
      <c r="J120" s="21"/>
    </row>
    <row r="121" spans="1:10">
      <c r="A121" s="19" t="s">
        <v>71</v>
      </c>
      <c r="B121" s="11"/>
      <c r="C121" s="24"/>
      <c r="D121" s="11"/>
      <c r="E121" s="11"/>
      <c r="F121" s="11"/>
      <c r="G121" s="11"/>
      <c r="H121" s="30"/>
      <c r="I121" s="11"/>
      <c r="J121" s="21"/>
    </row>
    <row r="122" spans="1:10">
      <c r="A122" s="20" t="s">
        <v>32</v>
      </c>
      <c r="B122" s="11"/>
      <c r="C122" s="25"/>
      <c r="D122" s="17"/>
      <c r="E122" s="17"/>
      <c r="F122" s="17"/>
      <c r="G122" s="17"/>
      <c r="H122" s="31"/>
      <c r="I122" s="11"/>
      <c r="J122" s="33"/>
    </row>
    <row r="123" spans="1:10">
      <c r="A123" s="21"/>
      <c r="B123" s="11"/>
      <c r="C123" s="24"/>
      <c r="D123" s="11"/>
      <c r="E123" s="11"/>
      <c r="F123" s="11"/>
      <c r="G123" s="11"/>
      <c r="H123" s="30"/>
      <c r="I123" s="11"/>
      <c r="J123" s="21"/>
    </row>
    <row r="124" spans="1:10">
      <c r="A124" s="19" t="s">
        <v>72</v>
      </c>
      <c r="B124" s="11"/>
      <c r="C124" s="24"/>
      <c r="D124" s="11"/>
      <c r="E124" s="11"/>
      <c r="F124" s="11"/>
      <c r="G124" s="11"/>
      <c r="H124" s="30"/>
      <c r="I124" s="11"/>
      <c r="J124" s="21"/>
    </row>
    <row r="125" spans="1:10">
      <c r="A125" s="20" t="s">
        <v>32</v>
      </c>
      <c r="B125" s="11"/>
      <c r="C125" s="25"/>
      <c r="D125" s="17"/>
      <c r="E125" s="17"/>
      <c r="F125" s="17"/>
      <c r="G125" s="17"/>
      <c r="H125" s="31"/>
      <c r="I125" s="11"/>
      <c r="J125" s="33"/>
    </row>
    <row r="126" spans="1:10">
      <c r="A126" s="21"/>
      <c r="B126" s="11"/>
      <c r="C126" s="24"/>
      <c r="D126" s="11"/>
      <c r="E126" s="11"/>
      <c r="F126" s="11"/>
      <c r="G126" s="11"/>
      <c r="H126" s="30"/>
      <c r="I126" s="11"/>
      <c r="J126" s="21"/>
    </row>
    <row r="127" spans="1:10">
      <c r="A127" s="19" t="s">
        <v>73</v>
      </c>
      <c r="B127" s="11"/>
      <c r="C127" s="24"/>
      <c r="D127" s="11"/>
      <c r="E127" s="11"/>
      <c r="F127" s="11"/>
      <c r="G127" s="11"/>
      <c r="H127" s="30"/>
      <c r="I127" s="11"/>
      <c r="J127" s="21"/>
    </row>
    <row r="128" spans="1:10">
      <c r="A128" s="20" t="s">
        <v>42</v>
      </c>
      <c r="B128" s="11"/>
      <c r="C128" s="24"/>
      <c r="D128" s="11"/>
      <c r="E128" s="11"/>
      <c r="F128" s="11"/>
      <c r="G128" s="11"/>
      <c r="H128" s="30"/>
      <c r="I128" s="11"/>
      <c r="J128" s="21"/>
    </row>
    <row r="129" spans="1:10">
      <c r="A129" s="21"/>
      <c r="B129" s="11"/>
      <c r="C129" s="24"/>
      <c r="D129" s="11"/>
      <c r="E129" s="11"/>
      <c r="F129" s="11"/>
      <c r="G129" s="11"/>
      <c r="H129" s="30"/>
      <c r="I129" s="11"/>
      <c r="J129" s="21"/>
    </row>
    <row r="130" spans="1:10">
      <c r="A130" s="19" t="s">
        <v>74</v>
      </c>
      <c r="B130" s="11"/>
      <c r="C130" s="24"/>
      <c r="D130" s="11"/>
      <c r="E130" s="11"/>
      <c r="F130" s="11"/>
      <c r="G130" s="11"/>
      <c r="H130" s="30"/>
      <c r="I130" s="11"/>
      <c r="J130" s="21"/>
    </row>
    <row r="131" spans="1:10">
      <c r="A131" s="20" t="s">
        <v>42</v>
      </c>
      <c r="B131" s="11"/>
      <c r="C131" s="24"/>
      <c r="D131" s="11"/>
      <c r="E131" s="11"/>
      <c r="F131" s="11"/>
      <c r="G131" s="11"/>
      <c r="H131" s="30"/>
      <c r="I131" s="11"/>
      <c r="J131" s="21"/>
    </row>
    <row r="132" spans="1:10">
      <c r="A132" s="22"/>
      <c r="B132" s="11"/>
      <c r="C132" s="26"/>
      <c r="D132" s="28"/>
      <c r="E132" s="28"/>
      <c r="F132" s="28"/>
      <c r="G132" s="28"/>
      <c r="H132" s="32"/>
      <c r="I132" s="11"/>
      <c r="J132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A01</vt:lpstr>
      <vt:lpstr>A02</vt:lpstr>
      <vt:lpstr>A03</vt:lpstr>
      <vt:lpstr>A04</vt:lpstr>
      <vt:lpstr>A05</vt:lpstr>
      <vt:lpstr>A06</vt:lpstr>
      <vt:lpstr>A07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2024-05-03T07:00:18+00:00</dcterms:created>
  <dcterms:modified xsi:type="dcterms:W3CDTF">2024-05-03T07:00:18+00:00</dcterms:modified>
  <dc:title>Untitled Spreadsheet</dc:title>
  <dc:description/>
  <dc:subject/>
  <cp:keywords/>
  <cp:category/>
</cp:coreProperties>
</file>